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75" i="1"/>
  <c r="A76" i="1" s="1"/>
  <c r="A77" i="1" s="1"/>
  <c r="A78" i="1" s="1"/>
  <c r="A79" i="1" s="1"/>
  <c r="A8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2" i="1"/>
  <c r="A43" i="1" s="1"/>
  <c r="A44" i="1" s="1"/>
  <c r="A45" i="1" s="1"/>
  <c r="A4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4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<sst xmlns="http://schemas.openxmlformats.org/spreadsheetml/2006/main" count="111" uniqueCount="97">
  <si>
    <t>nr.crt</t>
  </si>
  <si>
    <t>TIP FURNIZOR / DENUMIRE FURNIZOR</t>
  </si>
  <si>
    <t>TRIM I 2018</t>
  </si>
  <si>
    <t>TRIM II 2018</t>
  </si>
  <si>
    <t>AL IULIE</t>
  </si>
  <si>
    <t>AL AUGUST</t>
  </si>
  <si>
    <t>AL SEPTEMBRIE</t>
  </si>
  <si>
    <t>AL OCTOMBRIE</t>
  </si>
  <si>
    <t>AL NOIEMBRIE</t>
  </si>
  <si>
    <t>AL DECEMBRIE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</si>
  <si>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</si>
  <si>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</si>
  <si>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</si>
  <si>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</si>
  <si>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</si>
  <si>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</si>
  <si>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</si>
  <si>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REGIONAL DE ONCOLOGIE IASI</t>
  </si>
  <si>
    <t>INVESTIGATII MEDICALE PRAXIS SRL</t>
  </si>
  <si>
    <t>KARSUS MEDICAL (fost INTERDENTIS PASCANI SCM)</t>
  </si>
  <si>
    <t>LAB. ASOC. NICOLINA</t>
  </si>
  <si>
    <t>LAB. ASOC. SANOTEST</t>
  </si>
  <si>
    <t>LAB.PT.ANALIZE MEDICALE SRL</t>
  </si>
  <si>
    <t>LABORATOARELE SYNLAB</t>
  </si>
  <si>
    <t>LARMED SCM</t>
  </si>
  <si>
    <t>LUMISAN SRL</t>
  </si>
  <si>
    <t>MEDICALTEST SRL</t>
  </si>
  <si>
    <t>MEDVERO SRL</t>
  </si>
  <si>
    <t>MITROPOLIA MOLDOVEI SI BUCOVINEI</t>
  </si>
  <si>
    <t>NETCONSULT SRL</t>
  </si>
  <si>
    <t>RECUMEDIS de la 01,09,2013 ( 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</si>
  <si>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</si>
  <si>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</si>
  <si>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</si>
  <si>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</si>
  <si>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</si>
  <si>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</si>
  <si>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</si>
  <si>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</si>
  <si>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</si>
  <si>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</si>
  <si>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</si>
  <si>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</si>
  <si>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</si>
  <si>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</si>
  <si>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</si>
  <si>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STANI'S LAB SRL (suspendat cu 01.03.2018, incetat 31.03.2018)</t>
  </si>
  <si>
    <t>TOTAL  LABORATOR</t>
  </si>
  <si>
    <t>PAP CITO TEST CMI</t>
  </si>
  <si>
    <t>TOTAL  ANATOMIE PATOLOGICA</t>
  </si>
  <si>
    <t>AFFIDEA (EUROMEDIC) ROMANIA SRL</t>
  </si>
  <si>
    <t>ARCADIA MEDICAL CENTER SRL</t>
  </si>
  <si>
    <t>C. D.R.I. NICOLINA</t>
  </si>
  <si>
    <t>CARDIOMED  SRL</t>
  </si>
  <si>
    <t>EXPLORA RX SRL</t>
  </si>
  <si>
    <t>INSTITUTUL DE PSIHIATRIE SOCOLA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</si>
  <si>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</si>
  <si>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</si>
  <si>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</si>
  <si>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</si>
  <si>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</si>
  <si>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</si>
  <si>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</si>
  <si>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</si>
  <si>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VLAD MIHAELA (incetare contract cu 10.10.2018)</t>
  </si>
  <si>
    <t>MNT DIAGNOSTIC SERVICES SRL</t>
  </si>
  <si>
    <t>TOTAL  RADIOLOGIE</t>
  </si>
  <si>
    <t>CARDIOMED</t>
  </si>
  <si>
    <t>DAMACEANU DOINA CMI</t>
  </si>
  <si>
    <t>EXHAUSTIV GRUP</t>
  </si>
  <si>
    <t>KARSUS MEDICAL SRL</t>
  </si>
  <si>
    <t>PATRAU CAMELIA</t>
  </si>
  <si>
    <t>SP. PASCANI</t>
  </si>
  <si>
    <t xml:space="preserve">STEFANIU DANIELA </t>
  </si>
  <si>
    <t>TOTAL  ECOGRAFII</t>
  </si>
  <si>
    <t>ALL MEDICAL SERVICES SRL</t>
  </si>
  <si>
    <t>C.M. CARDIODENT</t>
  </si>
  <si>
    <t>CHARIS</t>
  </si>
  <si>
    <t xml:space="preserve">DDD SERVICII MEDICALE SRL </t>
  </si>
  <si>
    <t>DENT ART CUCERESCU SERGIU</t>
  </si>
  <si>
    <t xml:space="preserve">INTERDENTIS PASCANI SCM </t>
  </si>
  <si>
    <t>CMI LUPU IULIAN</t>
  </si>
  <si>
    <t>CMI MANCAS CARMEN (contract cu 01.12.2016)</t>
  </si>
  <si>
    <t>SC MEDICS RAY</t>
  </si>
  <si>
    <t>CMI ROMILA CRISTINA AMALIA</t>
  </si>
  <si>
    <t>SORRISO DENT SRL</t>
  </si>
  <si>
    <t>CREATORII DE ZAMBETE(fost DDD SERVICII MEDICALE )</t>
  </si>
  <si>
    <t>TOTAL  RADIOLOGIE DENTARA</t>
  </si>
  <si>
    <t>TOTAL ACTIVITATE CURENTA</t>
  </si>
  <si>
    <r>
      <t>PET CT</t>
    </r>
    <r>
      <rPr>
        <sz val="9"/>
        <color indexed="18"/>
        <rFont val="Arial"/>
        <family val="2"/>
      </rPr>
      <t xml:space="preserve"> contract 01.05.2017 (IRO IASI)</t>
    </r>
  </si>
  <si>
    <r>
      <t>PET CT</t>
    </r>
    <r>
      <rPr>
        <sz val="9"/>
        <color indexed="18"/>
        <rFont val="Arial"/>
        <family val="2"/>
      </rPr>
      <t xml:space="preserve"> contract 23.04.2018 (MNT HEALTHCARE SRL)</t>
    </r>
  </si>
  <si>
    <r>
      <t>PET CT</t>
    </r>
    <r>
      <rPr>
        <sz val="8"/>
        <color indexed="10"/>
        <rFont val="Arial"/>
        <family val="2"/>
      </rPr>
      <t xml:space="preserve"> contract 01.12.2016 (MNT SRL) - incetat cu 10.04.2018</t>
    </r>
  </si>
  <si>
    <t>TOTAL  PET-CT</t>
  </si>
  <si>
    <r>
      <t>Hg.Gl.</t>
    </r>
    <r>
      <rPr>
        <sz val="9"/>
        <rFont val="Arial"/>
        <family val="2"/>
      </rPr>
      <t xml:space="preserve"> contract 01.05.2017 (Praxis SRL)</t>
    </r>
  </si>
  <si>
    <r>
      <t>Hg.Gl.</t>
    </r>
    <r>
      <rPr>
        <sz val="9"/>
        <rFont val="Arial"/>
        <family val="2"/>
      </rPr>
      <t xml:space="preserve"> contract 01.05.2017 (Synlab SRL)</t>
    </r>
  </si>
  <si>
    <t>TOTAL  Hemoglobina glicata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</si>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</sst>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65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 applyAlignment="1">
      <alignment vertical="center"/>
    </xf>
    <xf numFmtId="2" fontId="1" fillId="2" borderId="4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4" xfId="2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4" fontId="9" fillId="3" borderId="4" xfId="0" applyNumberFormat="1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1" fontId="1" fillId="0" borderId="4" xfId="2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4" fontId="3" fillId="6" borderId="11" xfId="0" applyNumberFormat="1" applyFont="1" applyFill="1" applyBorder="1" applyAlignment="1">
      <alignment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4" fontId="12" fillId="6" borderId="16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vertical="center"/>
    </xf>
    <xf numFmtId="4" fontId="4" fillId="5" borderId="8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4" fontId="15" fillId="5" borderId="16" xfId="0" applyNumberFormat="1" applyFont="1" applyFill="1" applyBorder="1" applyAlignment="1">
      <alignment vertical="center"/>
    </xf>
    <xf numFmtId="0" fontId="17" fillId="2" borderId="17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tabSelected="1" topLeftCell="A91" workbookViewId="0">
      <selection activeCell="C111" sqref="C111"/>
    </sheetView>
  </sheetViews>
  <sheetFormatPr defaultRowHeight="11.25" outlineLevelRow="1" x14ac:dyDescent="0.25"/>
  <cols>
    <col min="1" max="1" width="4" style="1" customWidth="1"/>
    <col min="2" max="2" width="45.140625" style="1" customWidth="1"/>
    <col min="3" max="10" width="12.42578125" style="1" customWidth="1"/>
    <col min="11" max="132" width="9.140625" style="2"/>
    <col min="133" max="133" width="4" style="2" customWidth="1"/>
    <col min="134" max="134" width="45.140625" style="2" customWidth="1"/>
    <col min="135" max="158" width="0" style="2" hidden="1" customWidth="1"/>
    <col min="159" max="159" width="12.42578125" style="2" customWidth="1"/>
    <col min="160" max="186" width="0" style="2" hidden="1" customWidth="1"/>
    <col min="187" max="187" width="12.42578125" style="2" customWidth="1"/>
    <col min="188" max="193" width="0" style="2" hidden="1" customWidth="1"/>
    <col min="194" max="194" width="12.42578125" style="2" customWidth="1"/>
    <col min="195" max="200" width="0" style="2" hidden="1" customWidth="1"/>
    <col min="201" max="201" width="12.42578125" style="2" customWidth="1"/>
    <col min="202" max="211" width="13.140625" style="2" customWidth="1"/>
    <col min="212" max="215" width="12.42578125" style="2" customWidth="1"/>
    <col min="216" max="216" width="12.85546875" style="2" customWidth="1"/>
    <col min="217" max="219" width="12" style="2" customWidth="1"/>
    <col min="220" max="220" width="13.7109375" style="2" customWidth="1"/>
    <col min="221" max="221" width="12.85546875" style="2" customWidth="1"/>
    <col min="222" max="230" width="12.42578125" style="2" customWidth="1"/>
    <col min="231" max="231" width="0" style="2" hidden="1" customWidth="1"/>
    <col min="232" max="233" width="12.42578125" style="2" customWidth="1"/>
    <col min="234" max="234" width="13" style="2" customWidth="1"/>
    <col min="235" max="236" width="17.42578125" style="2" customWidth="1"/>
    <col min="237" max="238" width="16.7109375" style="2" customWidth="1"/>
    <col min="239" max="239" width="19.42578125" style="2" customWidth="1"/>
    <col min="240" max="388" width="9.140625" style="2"/>
    <col min="389" max="389" width="4" style="2" customWidth="1"/>
    <col min="390" max="390" width="45.140625" style="2" customWidth="1"/>
    <col min="391" max="414" width="0" style="2" hidden="1" customWidth="1"/>
    <col min="415" max="415" width="12.42578125" style="2" customWidth="1"/>
    <col min="416" max="442" width="0" style="2" hidden="1" customWidth="1"/>
    <col min="443" max="443" width="12.42578125" style="2" customWidth="1"/>
    <col min="444" max="449" width="0" style="2" hidden="1" customWidth="1"/>
    <col min="450" max="450" width="12.42578125" style="2" customWidth="1"/>
    <col min="451" max="456" width="0" style="2" hidden="1" customWidth="1"/>
    <col min="457" max="457" width="12.42578125" style="2" customWidth="1"/>
    <col min="458" max="467" width="13.140625" style="2" customWidth="1"/>
    <col min="468" max="471" width="12.42578125" style="2" customWidth="1"/>
    <col min="472" max="472" width="12.85546875" style="2" customWidth="1"/>
    <col min="473" max="475" width="12" style="2" customWidth="1"/>
    <col min="476" max="476" width="13.7109375" style="2" customWidth="1"/>
    <col min="477" max="477" width="12.85546875" style="2" customWidth="1"/>
    <col min="478" max="486" width="12.42578125" style="2" customWidth="1"/>
    <col min="487" max="487" width="0" style="2" hidden="1" customWidth="1"/>
    <col min="488" max="489" width="12.42578125" style="2" customWidth="1"/>
    <col min="490" max="490" width="13" style="2" customWidth="1"/>
    <col min="491" max="492" width="17.42578125" style="2" customWidth="1"/>
    <col min="493" max="494" width="16.7109375" style="2" customWidth="1"/>
    <col min="495" max="495" width="19.42578125" style="2" customWidth="1"/>
    <col min="496" max="644" width="9.140625" style="2"/>
    <col min="645" max="645" width="4" style="2" customWidth="1"/>
    <col min="646" max="646" width="45.140625" style="2" customWidth="1"/>
    <col min="647" max="670" width="0" style="2" hidden="1" customWidth="1"/>
    <col min="671" max="671" width="12.42578125" style="2" customWidth="1"/>
    <col min="672" max="698" width="0" style="2" hidden="1" customWidth="1"/>
    <col min="699" max="699" width="12.42578125" style="2" customWidth="1"/>
    <col min="700" max="705" width="0" style="2" hidden="1" customWidth="1"/>
    <col min="706" max="706" width="12.42578125" style="2" customWidth="1"/>
    <col min="707" max="712" width="0" style="2" hidden="1" customWidth="1"/>
    <col min="713" max="713" width="12.42578125" style="2" customWidth="1"/>
    <col min="714" max="723" width="13.140625" style="2" customWidth="1"/>
    <col min="724" max="727" width="12.42578125" style="2" customWidth="1"/>
    <col min="728" max="728" width="12.85546875" style="2" customWidth="1"/>
    <col min="729" max="731" width="12" style="2" customWidth="1"/>
    <col min="732" max="732" width="13.7109375" style="2" customWidth="1"/>
    <col min="733" max="733" width="12.85546875" style="2" customWidth="1"/>
    <col min="734" max="742" width="12.42578125" style="2" customWidth="1"/>
    <col min="743" max="743" width="0" style="2" hidden="1" customWidth="1"/>
    <col min="744" max="745" width="12.42578125" style="2" customWidth="1"/>
    <col min="746" max="746" width="13" style="2" customWidth="1"/>
    <col min="747" max="748" width="17.42578125" style="2" customWidth="1"/>
    <col min="749" max="750" width="16.7109375" style="2" customWidth="1"/>
    <col min="751" max="751" width="19.42578125" style="2" customWidth="1"/>
    <col min="752" max="900" width="9.140625" style="2"/>
    <col min="901" max="901" width="4" style="2" customWidth="1"/>
    <col min="902" max="902" width="45.140625" style="2" customWidth="1"/>
    <col min="903" max="926" width="0" style="2" hidden="1" customWidth="1"/>
    <col min="927" max="927" width="12.42578125" style="2" customWidth="1"/>
    <col min="928" max="954" width="0" style="2" hidden="1" customWidth="1"/>
    <col min="955" max="955" width="12.42578125" style="2" customWidth="1"/>
    <col min="956" max="961" width="0" style="2" hidden="1" customWidth="1"/>
    <col min="962" max="962" width="12.42578125" style="2" customWidth="1"/>
    <col min="963" max="968" width="0" style="2" hidden="1" customWidth="1"/>
    <col min="969" max="969" width="12.42578125" style="2" customWidth="1"/>
    <col min="970" max="979" width="13.140625" style="2" customWidth="1"/>
    <col min="980" max="983" width="12.42578125" style="2" customWidth="1"/>
    <col min="984" max="984" width="12.85546875" style="2" customWidth="1"/>
    <col min="985" max="987" width="12" style="2" customWidth="1"/>
    <col min="988" max="988" width="13.7109375" style="2" customWidth="1"/>
    <col min="989" max="989" width="12.85546875" style="2" customWidth="1"/>
    <col min="990" max="998" width="12.42578125" style="2" customWidth="1"/>
    <col min="999" max="999" width="0" style="2" hidden="1" customWidth="1"/>
    <col min="1000" max="1001" width="12.42578125" style="2" customWidth="1"/>
    <col min="1002" max="1002" width="13" style="2" customWidth="1"/>
    <col min="1003" max="1004" width="17.42578125" style="2" customWidth="1"/>
    <col min="1005" max="1006" width="16.7109375" style="2" customWidth="1"/>
    <col min="1007" max="1007" width="19.42578125" style="2" customWidth="1"/>
    <col min="1008" max="1156" width="9.140625" style="2"/>
    <col min="1157" max="1157" width="4" style="2" customWidth="1"/>
    <col min="1158" max="1158" width="45.140625" style="2" customWidth="1"/>
    <col min="1159" max="1182" width="0" style="2" hidden="1" customWidth="1"/>
    <col min="1183" max="1183" width="12.42578125" style="2" customWidth="1"/>
    <col min="1184" max="1210" width="0" style="2" hidden="1" customWidth="1"/>
    <col min="1211" max="1211" width="12.42578125" style="2" customWidth="1"/>
    <col min="1212" max="1217" width="0" style="2" hidden="1" customWidth="1"/>
    <col min="1218" max="1218" width="12.42578125" style="2" customWidth="1"/>
    <col min="1219" max="1224" width="0" style="2" hidden="1" customWidth="1"/>
    <col min="1225" max="1225" width="12.42578125" style="2" customWidth="1"/>
    <col min="1226" max="1235" width="13.140625" style="2" customWidth="1"/>
    <col min="1236" max="1239" width="12.42578125" style="2" customWidth="1"/>
    <col min="1240" max="1240" width="12.85546875" style="2" customWidth="1"/>
    <col min="1241" max="1243" width="12" style="2" customWidth="1"/>
    <col min="1244" max="1244" width="13.7109375" style="2" customWidth="1"/>
    <col min="1245" max="1245" width="12.85546875" style="2" customWidth="1"/>
    <col min="1246" max="1254" width="12.42578125" style="2" customWidth="1"/>
    <col min="1255" max="1255" width="0" style="2" hidden="1" customWidth="1"/>
    <col min="1256" max="1257" width="12.42578125" style="2" customWidth="1"/>
    <col min="1258" max="1258" width="13" style="2" customWidth="1"/>
    <col min="1259" max="1260" width="17.42578125" style="2" customWidth="1"/>
    <col min="1261" max="1262" width="16.7109375" style="2" customWidth="1"/>
    <col min="1263" max="1263" width="19.42578125" style="2" customWidth="1"/>
    <col min="1264" max="1412" width="9.140625" style="2"/>
    <col min="1413" max="1413" width="4" style="2" customWidth="1"/>
    <col min="1414" max="1414" width="45.140625" style="2" customWidth="1"/>
    <col min="1415" max="1438" width="0" style="2" hidden="1" customWidth="1"/>
    <col min="1439" max="1439" width="12.42578125" style="2" customWidth="1"/>
    <col min="1440" max="1466" width="0" style="2" hidden="1" customWidth="1"/>
    <col min="1467" max="1467" width="12.42578125" style="2" customWidth="1"/>
    <col min="1468" max="1473" width="0" style="2" hidden="1" customWidth="1"/>
    <col min="1474" max="1474" width="12.42578125" style="2" customWidth="1"/>
    <col min="1475" max="1480" width="0" style="2" hidden="1" customWidth="1"/>
    <col min="1481" max="1481" width="12.42578125" style="2" customWidth="1"/>
    <col min="1482" max="1491" width="13.140625" style="2" customWidth="1"/>
    <col min="1492" max="1495" width="12.42578125" style="2" customWidth="1"/>
    <col min="1496" max="1496" width="12.85546875" style="2" customWidth="1"/>
    <col min="1497" max="1499" width="12" style="2" customWidth="1"/>
    <col min="1500" max="1500" width="13.7109375" style="2" customWidth="1"/>
    <col min="1501" max="1501" width="12.85546875" style="2" customWidth="1"/>
    <col min="1502" max="1510" width="12.42578125" style="2" customWidth="1"/>
    <col min="1511" max="1511" width="0" style="2" hidden="1" customWidth="1"/>
    <col min="1512" max="1513" width="12.42578125" style="2" customWidth="1"/>
    <col min="1514" max="1514" width="13" style="2" customWidth="1"/>
    <col min="1515" max="1516" width="17.42578125" style="2" customWidth="1"/>
    <col min="1517" max="1518" width="16.7109375" style="2" customWidth="1"/>
    <col min="1519" max="1519" width="19.42578125" style="2" customWidth="1"/>
    <col min="1520" max="1668" width="9.140625" style="2"/>
    <col min="1669" max="1669" width="4" style="2" customWidth="1"/>
    <col min="1670" max="1670" width="45.140625" style="2" customWidth="1"/>
    <col min="1671" max="1694" width="0" style="2" hidden="1" customWidth="1"/>
    <col min="1695" max="1695" width="12.42578125" style="2" customWidth="1"/>
    <col min="1696" max="1722" width="0" style="2" hidden="1" customWidth="1"/>
    <col min="1723" max="1723" width="12.42578125" style="2" customWidth="1"/>
    <col min="1724" max="1729" width="0" style="2" hidden="1" customWidth="1"/>
    <col min="1730" max="1730" width="12.42578125" style="2" customWidth="1"/>
    <col min="1731" max="1736" width="0" style="2" hidden="1" customWidth="1"/>
    <col min="1737" max="1737" width="12.42578125" style="2" customWidth="1"/>
    <col min="1738" max="1747" width="13.140625" style="2" customWidth="1"/>
    <col min="1748" max="1751" width="12.42578125" style="2" customWidth="1"/>
    <col min="1752" max="1752" width="12.85546875" style="2" customWidth="1"/>
    <col min="1753" max="1755" width="12" style="2" customWidth="1"/>
    <col min="1756" max="1756" width="13.7109375" style="2" customWidth="1"/>
    <col min="1757" max="1757" width="12.85546875" style="2" customWidth="1"/>
    <col min="1758" max="1766" width="12.42578125" style="2" customWidth="1"/>
    <col min="1767" max="1767" width="0" style="2" hidden="1" customWidth="1"/>
    <col min="1768" max="1769" width="12.42578125" style="2" customWidth="1"/>
    <col min="1770" max="1770" width="13" style="2" customWidth="1"/>
    <col min="1771" max="1772" width="17.42578125" style="2" customWidth="1"/>
    <col min="1773" max="1774" width="16.7109375" style="2" customWidth="1"/>
    <col min="1775" max="1775" width="19.42578125" style="2" customWidth="1"/>
    <col min="1776" max="1924" width="9.140625" style="2"/>
    <col min="1925" max="1925" width="4" style="2" customWidth="1"/>
    <col min="1926" max="1926" width="45.140625" style="2" customWidth="1"/>
    <col min="1927" max="1950" width="0" style="2" hidden="1" customWidth="1"/>
    <col min="1951" max="1951" width="12.42578125" style="2" customWidth="1"/>
    <col min="1952" max="1978" width="0" style="2" hidden="1" customWidth="1"/>
    <col min="1979" max="1979" width="12.42578125" style="2" customWidth="1"/>
    <col min="1980" max="1985" width="0" style="2" hidden="1" customWidth="1"/>
    <col min="1986" max="1986" width="12.42578125" style="2" customWidth="1"/>
    <col min="1987" max="1992" width="0" style="2" hidden="1" customWidth="1"/>
    <col min="1993" max="1993" width="12.42578125" style="2" customWidth="1"/>
    <col min="1994" max="2003" width="13.140625" style="2" customWidth="1"/>
    <col min="2004" max="2007" width="12.42578125" style="2" customWidth="1"/>
    <col min="2008" max="2008" width="12.85546875" style="2" customWidth="1"/>
    <col min="2009" max="2011" width="12" style="2" customWidth="1"/>
    <col min="2012" max="2012" width="13.7109375" style="2" customWidth="1"/>
    <col min="2013" max="2013" width="12.85546875" style="2" customWidth="1"/>
    <col min="2014" max="2022" width="12.42578125" style="2" customWidth="1"/>
    <col min="2023" max="2023" width="0" style="2" hidden="1" customWidth="1"/>
    <col min="2024" max="2025" width="12.42578125" style="2" customWidth="1"/>
    <col min="2026" max="2026" width="13" style="2" customWidth="1"/>
    <col min="2027" max="2028" width="17.42578125" style="2" customWidth="1"/>
    <col min="2029" max="2030" width="16.7109375" style="2" customWidth="1"/>
    <col min="2031" max="2031" width="19.42578125" style="2" customWidth="1"/>
    <col min="2032" max="2180" width="9.140625" style="2"/>
    <col min="2181" max="2181" width="4" style="2" customWidth="1"/>
    <col min="2182" max="2182" width="45.140625" style="2" customWidth="1"/>
    <col min="2183" max="2206" width="0" style="2" hidden="1" customWidth="1"/>
    <col min="2207" max="2207" width="12.42578125" style="2" customWidth="1"/>
    <col min="2208" max="2234" width="0" style="2" hidden="1" customWidth="1"/>
    <col min="2235" max="2235" width="12.42578125" style="2" customWidth="1"/>
    <col min="2236" max="2241" width="0" style="2" hidden="1" customWidth="1"/>
    <col min="2242" max="2242" width="12.42578125" style="2" customWidth="1"/>
    <col min="2243" max="2248" width="0" style="2" hidden="1" customWidth="1"/>
    <col min="2249" max="2249" width="12.42578125" style="2" customWidth="1"/>
    <col min="2250" max="2259" width="13.140625" style="2" customWidth="1"/>
    <col min="2260" max="2263" width="12.42578125" style="2" customWidth="1"/>
    <col min="2264" max="2264" width="12.85546875" style="2" customWidth="1"/>
    <col min="2265" max="2267" width="12" style="2" customWidth="1"/>
    <col min="2268" max="2268" width="13.7109375" style="2" customWidth="1"/>
    <col min="2269" max="2269" width="12.85546875" style="2" customWidth="1"/>
    <col min="2270" max="2278" width="12.42578125" style="2" customWidth="1"/>
    <col min="2279" max="2279" width="0" style="2" hidden="1" customWidth="1"/>
    <col min="2280" max="2281" width="12.42578125" style="2" customWidth="1"/>
    <col min="2282" max="2282" width="13" style="2" customWidth="1"/>
    <col min="2283" max="2284" width="17.42578125" style="2" customWidth="1"/>
    <col min="2285" max="2286" width="16.7109375" style="2" customWidth="1"/>
    <col min="2287" max="2287" width="19.42578125" style="2" customWidth="1"/>
    <col min="2288" max="2436" width="9.140625" style="2"/>
    <col min="2437" max="2437" width="4" style="2" customWidth="1"/>
    <col min="2438" max="2438" width="45.140625" style="2" customWidth="1"/>
    <col min="2439" max="2462" width="0" style="2" hidden="1" customWidth="1"/>
    <col min="2463" max="2463" width="12.42578125" style="2" customWidth="1"/>
    <col min="2464" max="2490" width="0" style="2" hidden="1" customWidth="1"/>
    <col min="2491" max="2491" width="12.42578125" style="2" customWidth="1"/>
    <col min="2492" max="2497" width="0" style="2" hidden="1" customWidth="1"/>
    <col min="2498" max="2498" width="12.42578125" style="2" customWidth="1"/>
    <col min="2499" max="2504" width="0" style="2" hidden="1" customWidth="1"/>
    <col min="2505" max="2505" width="12.42578125" style="2" customWidth="1"/>
    <col min="2506" max="2515" width="13.140625" style="2" customWidth="1"/>
    <col min="2516" max="2519" width="12.42578125" style="2" customWidth="1"/>
    <col min="2520" max="2520" width="12.85546875" style="2" customWidth="1"/>
    <col min="2521" max="2523" width="12" style="2" customWidth="1"/>
    <col min="2524" max="2524" width="13.7109375" style="2" customWidth="1"/>
    <col min="2525" max="2525" width="12.85546875" style="2" customWidth="1"/>
    <col min="2526" max="2534" width="12.42578125" style="2" customWidth="1"/>
    <col min="2535" max="2535" width="0" style="2" hidden="1" customWidth="1"/>
    <col min="2536" max="2537" width="12.42578125" style="2" customWidth="1"/>
    <col min="2538" max="2538" width="13" style="2" customWidth="1"/>
    <col min="2539" max="2540" width="17.42578125" style="2" customWidth="1"/>
    <col min="2541" max="2542" width="16.7109375" style="2" customWidth="1"/>
    <col min="2543" max="2543" width="19.42578125" style="2" customWidth="1"/>
    <col min="2544" max="2692" width="9.140625" style="2"/>
    <col min="2693" max="2693" width="4" style="2" customWidth="1"/>
    <col min="2694" max="2694" width="45.140625" style="2" customWidth="1"/>
    <col min="2695" max="2718" width="0" style="2" hidden="1" customWidth="1"/>
    <col min="2719" max="2719" width="12.42578125" style="2" customWidth="1"/>
    <col min="2720" max="2746" width="0" style="2" hidden="1" customWidth="1"/>
    <col min="2747" max="2747" width="12.42578125" style="2" customWidth="1"/>
    <col min="2748" max="2753" width="0" style="2" hidden="1" customWidth="1"/>
    <col min="2754" max="2754" width="12.42578125" style="2" customWidth="1"/>
    <col min="2755" max="2760" width="0" style="2" hidden="1" customWidth="1"/>
    <col min="2761" max="2761" width="12.42578125" style="2" customWidth="1"/>
    <col min="2762" max="2771" width="13.140625" style="2" customWidth="1"/>
    <col min="2772" max="2775" width="12.42578125" style="2" customWidth="1"/>
    <col min="2776" max="2776" width="12.85546875" style="2" customWidth="1"/>
    <col min="2777" max="2779" width="12" style="2" customWidth="1"/>
    <col min="2780" max="2780" width="13.7109375" style="2" customWidth="1"/>
    <col min="2781" max="2781" width="12.85546875" style="2" customWidth="1"/>
    <col min="2782" max="2790" width="12.42578125" style="2" customWidth="1"/>
    <col min="2791" max="2791" width="0" style="2" hidden="1" customWidth="1"/>
    <col min="2792" max="2793" width="12.42578125" style="2" customWidth="1"/>
    <col min="2794" max="2794" width="13" style="2" customWidth="1"/>
    <col min="2795" max="2796" width="17.42578125" style="2" customWidth="1"/>
    <col min="2797" max="2798" width="16.7109375" style="2" customWidth="1"/>
    <col min="2799" max="2799" width="19.42578125" style="2" customWidth="1"/>
    <col min="2800" max="2948" width="9.140625" style="2"/>
    <col min="2949" max="2949" width="4" style="2" customWidth="1"/>
    <col min="2950" max="2950" width="45.140625" style="2" customWidth="1"/>
    <col min="2951" max="2974" width="0" style="2" hidden="1" customWidth="1"/>
    <col min="2975" max="2975" width="12.42578125" style="2" customWidth="1"/>
    <col min="2976" max="3002" width="0" style="2" hidden="1" customWidth="1"/>
    <col min="3003" max="3003" width="12.42578125" style="2" customWidth="1"/>
    <col min="3004" max="3009" width="0" style="2" hidden="1" customWidth="1"/>
    <col min="3010" max="3010" width="12.42578125" style="2" customWidth="1"/>
    <col min="3011" max="3016" width="0" style="2" hidden="1" customWidth="1"/>
    <col min="3017" max="3017" width="12.42578125" style="2" customWidth="1"/>
    <col min="3018" max="3027" width="13.140625" style="2" customWidth="1"/>
    <col min="3028" max="3031" width="12.42578125" style="2" customWidth="1"/>
    <col min="3032" max="3032" width="12.85546875" style="2" customWidth="1"/>
    <col min="3033" max="3035" width="12" style="2" customWidth="1"/>
    <col min="3036" max="3036" width="13.7109375" style="2" customWidth="1"/>
    <col min="3037" max="3037" width="12.85546875" style="2" customWidth="1"/>
    <col min="3038" max="3046" width="12.42578125" style="2" customWidth="1"/>
    <col min="3047" max="3047" width="0" style="2" hidden="1" customWidth="1"/>
    <col min="3048" max="3049" width="12.42578125" style="2" customWidth="1"/>
    <col min="3050" max="3050" width="13" style="2" customWidth="1"/>
    <col min="3051" max="3052" width="17.42578125" style="2" customWidth="1"/>
    <col min="3053" max="3054" width="16.7109375" style="2" customWidth="1"/>
    <col min="3055" max="3055" width="19.42578125" style="2" customWidth="1"/>
    <col min="3056" max="3204" width="9.140625" style="2"/>
    <col min="3205" max="3205" width="4" style="2" customWidth="1"/>
    <col min="3206" max="3206" width="45.140625" style="2" customWidth="1"/>
    <col min="3207" max="3230" width="0" style="2" hidden="1" customWidth="1"/>
    <col min="3231" max="3231" width="12.42578125" style="2" customWidth="1"/>
    <col min="3232" max="3258" width="0" style="2" hidden="1" customWidth="1"/>
    <col min="3259" max="3259" width="12.42578125" style="2" customWidth="1"/>
    <col min="3260" max="3265" width="0" style="2" hidden="1" customWidth="1"/>
    <col min="3266" max="3266" width="12.42578125" style="2" customWidth="1"/>
    <col min="3267" max="3272" width="0" style="2" hidden="1" customWidth="1"/>
    <col min="3273" max="3273" width="12.42578125" style="2" customWidth="1"/>
    <col min="3274" max="3283" width="13.140625" style="2" customWidth="1"/>
    <col min="3284" max="3287" width="12.42578125" style="2" customWidth="1"/>
    <col min="3288" max="3288" width="12.85546875" style="2" customWidth="1"/>
    <col min="3289" max="3291" width="12" style="2" customWidth="1"/>
    <col min="3292" max="3292" width="13.7109375" style="2" customWidth="1"/>
    <col min="3293" max="3293" width="12.85546875" style="2" customWidth="1"/>
    <col min="3294" max="3302" width="12.42578125" style="2" customWidth="1"/>
    <col min="3303" max="3303" width="0" style="2" hidden="1" customWidth="1"/>
    <col min="3304" max="3305" width="12.42578125" style="2" customWidth="1"/>
    <col min="3306" max="3306" width="13" style="2" customWidth="1"/>
    <col min="3307" max="3308" width="17.42578125" style="2" customWidth="1"/>
    <col min="3309" max="3310" width="16.7109375" style="2" customWidth="1"/>
    <col min="3311" max="3311" width="19.42578125" style="2" customWidth="1"/>
    <col min="3312" max="3460" width="9.140625" style="2"/>
    <col min="3461" max="3461" width="4" style="2" customWidth="1"/>
    <col min="3462" max="3462" width="45.140625" style="2" customWidth="1"/>
    <col min="3463" max="3486" width="0" style="2" hidden="1" customWidth="1"/>
    <col min="3487" max="3487" width="12.42578125" style="2" customWidth="1"/>
    <col min="3488" max="3514" width="0" style="2" hidden="1" customWidth="1"/>
    <col min="3515" max="3515" width="12.42578125" style="2" customWidth="1"/>
    <col min="3516" max="3521" width="0" style="2" hidden="1" customWidth="1"/>
    <col min="3522" max="3522" width="12.42578125" style="2" customWidth="1"/>
    <col min="3523" max="3528" width="0" style="2" hidden="1" customWidth="1"/>
    <col min="3529" max="3529" width="12.42578125" style="2" customWidth="1"/>
    <col min="3530" max="3539" width="13.140625" style="2" customWidth="1"/>
    <col min="3540" max="3543" width="12.42578125" style="2" customWidth="1"/>
    <col min="3544" max="3544" width="12.85546875" style="2" customWidth="1"/>
    <col min="3545" max="3547" width="12" style="2" customWidth="1"/>
    <col min="3548" max="3548" width="13.7109375" style="2" customWidth="1"/>
    <col min="3549" max="3549" width="12.85546875" style="2" customWidth="1"/>
    <col min="3550" max="3558" width="12.42578125" style="2" customWidth="1"/>
    <col min="3559" max="3559" width="0" style="2" hidden="1" customWidth="1"/>
    <col min="3560" max="3561" width="12.42578125" style="2" customWidth="1"/>
    <col min="3562" max="3562" width="13" style="2" customWidth="1"/>
    <col min="3563" max="3564" width="17.42578125" style="2" customWidth="1"/>
    <col min="3565" max="3566" width="16.7109375" style="2" customWidth="1"/>
    <col min="3567" max="3567" width="19.42578125" style="2" customWidth="1"/>
    <col min="3568" max="3716" width="9.140625" style="2"/>
    <col min="3717" max="3717" width="4" style="2" customWidth="1"/>
    <col min="3718" max="3718" width="45.140625" style="2" customWidth="1"/>
    <col min="3719" max="3742" width="0" style="2" hidden="1" customWidth="1"/>
    <col min="3743" max="3743" width="12.42578125" style="2" customWidth="1"/>
    <col min="3744" max="3770" width="0" style="2" hidden="1" customWidth="1"/>
    <col min="3771" max="3771" width="12.42578125" style="2" customWidth="1"/>
    <col min="3772" max="3777" width="0" style="2" hidden="1" customWidth="1"/>
    <col min="3778" max="3778" width="12.42578125" style="2" customWidth="1"/>
    <col min="3779" max="3784" width="0" style="2" hidden="1" customWidth="1"/>
    <col min="3785" max="3785" width="12.42578125" style="2" customWidth="1"/>
    <col min="3786" max="3795" width="13.140625" style="2" customWidth="1"/>
    <col min="3796" max="3799" width="12.42578125" style="2" customWidth="1"/>
    <col min="3800" max="3800" width="12.85546875" style="2" customWidth="1"/>
    <col min="3801" max="3803" width="12" style="2" customWidth="1"/>
    <col min="3804" max="3804" width="13.7109375" style="2" customWidth="1"/>
    <col min="3805" max="3805" width="12.85546875" style="2" customWidth="1"/>
    <col min="3806" max="3814" width="12.42578125" style="2" customWidth="1"/>
    <col min="3815" max="3815" width="0" style="2" hidden="1" customWidth="1"/>
    <col min="3816" max="3817" width="12.42578125" style="2" customWidth="1"/>
    <col min="3818" max="3818" width="13" style="2" customWidth="1"/>
    <col min="3819" max="3820" width="17.42578125" style="2" customWidth="1"/>
    <col min="3821" max="3822" width="16.7109375" style="2" customWidth="1"/>
    <col min="3823" max="3823" width="19.42578125" style="2" customWidth="1"/>
    <col min="3824" max="3972" width="9.140625" style="2"/>
    <col min="3973" max="3973" width="4" style="2" customWidth="1"/>
    <col min="3974" max="3974" width="45.140625" style="2" customWidth="1"/>
    <col min="3975" max="3998" width="0" style="2" hidden="1" customWidth="1"/>
    <col min="3999" max="3999" width="12.42578125" style="2" customWidth="1"/>
    <col min="4000" max="4026" width="0" style="2" hidden="1" customWidth="1"/>
    <col min="4027" max="4027" width="12.42578125" style="2" customWidth="1"/>
    <col min="4028" max="4033" width="0" style="2" hidden="1" customWidth="1"/>
    <col min="4034" max="4034" width="12.42578125" style="2" customWidth="1"/>
    <col min="4035" max="4040" width="0" style="2" hidden="1" customWidth="1"/>
    <col min="4041" max="4041" width="12.42578125" style="2" customWidth="1"/>
    <col min="4042" max="4051" width="13.140625" style="2" customWidth="1"/>
    <col min="4052" max="4055" width="12.42578125" style="2" customWidth="1"/>
    <col min="4056" max="4056" width="12.85546875" style="2" customWidth="1"/>
    <col min="4057" max="4059" width="12" style="2" customWidth="1"/>
    <col min="4060" max="4060" width="13.7109375" style="2" customWidth="1"/>
    <col min="4061" max="4061" width="12.85546875" style="2" customWidth="1"/>
    <col min="4062" max="4070" width="12.42578125" style="2" customWidth="1"/>
    <col min="4071" max="4071" width="0" style="2" hidden="1" customWidth="1"/>
    <col min="4072" max="4073" width="12.42578125" style="2" customWidth="1"/>
    <col min="4074" max="4074" width="13" style="2" customWidth="1"/>
    <col min="4075" max="4076" width="17.42578125" style="2" customWidth="1"/>
    <col min="4077" max="4078" width="16.7109375" style="2" customWidth="1"/>
    <col min="4079" max="4079" width="19.42578125" style="2" customWidth="1"/>
    <col min="4080" max="4228" width="9.140625" style="2"/>
    <col min="4229" max="4229" width="4" style="2" customWidth="1"/>
    <col min="4230" max="4230" width="45.140625" style="2" customWidth="1"/>
    <col min="4231" max="4254" width="0" style="2" hidden="1" customWidth="1"/>
    <col min="4255" max="4255" width="12.42578125" style="2" customWidth="1"/>
    <col min="4256" max="4282" width="0" style="2" hidden="1" customWidth="1"/>
    <col min="4283" max="4283" width="12.42578125" style="2" customWidth="1"/>
    <col min="4284" max="4289" width="0" style="2" hidden="1" customWidth="1"/>
    <col min="4290" max="4290" width="12.42578125" style="2" customWidth="1"/>
    <col min="4291" max="4296" width="0" style="2" hidden="1" customWidth="1"/>
    <col min="4297" max="4297" width="12.42578125" style="2" customWidth="1"/>
    <col min="4298" max="4307" width="13.140625" style="2" customWidth="1"/>
    <col min="4308" max="4311" width="12.42578125" style="2" customWidth="1"/>
    <col min="4312" max="4312" width="12.85546875" style="2" customWidth="1"/>
    <col min="4313" max="4315" width="12" style="2" customWidth="1"/>
    <col min="4316" max="4316" width="13.7109375" style="2" customWidth="1"/>
    <col min="4317" max="4317" width="12.85546875" style="2" customWidth="1"/>
    <col min="4318" max="4326" width="12.42578125" style="2" customWidth="1"/>
    <col min="4327" max="4327" width="0" style="2" hidden="1" customWidth="1"/>
    <col min="4328" max="4329" width="12.42578125" style="2" customWidth="1"/>
    <col min="4330" max="4330" width="13" style="2" customWidth="1"/>
    <col min="4331" max="4332" width="17.42578125" style="2" customWidth="1"/>
    <col min="4333" max="4334" width="16.7109375" style="2" customWidth="1"/>
    <col min="4335" max="4335" width="19.42578125" style="2" customWidth="1"/>
    <col min="4336" max="4484" width="9.140625" style="2"/>
    <col min="4485" max="4485" width="4" style="2" customWidth="1"/>
    <col min="4486" max="4486" width="45.140625" style="2" customWidth="1"/>
    <col min="4487" max="4510" width="0" style="2" hidden="1" customWidth="1"/>
    <col min="4511" max="4511" width="12.42578125" style="2" customWidth="1"/>
    <col min="4512" max="4538" width="0" style="2" hidden="1" customWidth="1"/>
    <col min="4539" max="4539" width="12.42578125" style="2" customWidth="1"/>
    <col min="4540" max="4545" width="0" style="2" hidden="1" customWidth="1"/>
    <col min="4546" max="4546" width="12.42578125" style="2" customWidth="1"/>
    <col min="4547" max="4552" width="0" style="2" hidden="1" customWidth="1"/>
    <col min="4553" max="4553" width="12.42578125" style="2" customWidth="1"/>
    <col min="4554" max="4563" width="13.140625" style="2" customWidth="1"/>
    <col min="4564" max="4567" width="12.42578125" style="2" customWidth="1"/>
    <col min="4568" max="4568" width="12.85546875" style="2" customWidth="1"/>
    <col min="4569" max="4571" width="12" style="2" customWidth="1"/>
    <col min="4572" max="4572" width="13.7109375" style="2" customWidth="1"/>
    <col min="4573" max="4573" width="12.85546875" style="2" customWidth="1"/>
    <col min="4574" max="4582" width="12.42578125" style="2" customWidth="1"/>
    <col min="4583" max="4583" width="0" style="2" hidden="1" customWidth="1"/>
    <col min="4584" max="4585" width="12.42578125" style="2" customWidth="1"/>
    <col min="4586" max="4586" width="13" style="2" customWidth="1"/>
    <col min="4587" max="4588" width="17.42578125" style="2" customWidth="1"/>
    <col min="4589" max="4590" width="16.7109375" style="2" customWidth="1"/>
    <col min="4591" max="4591" width="19.42578125" style="2" customWidth="1"/>
    <col min="4592" max="4740" width="9.140625" style="2"/>
    <col min="4741" max="4741" width="4" style="2" customWidth="1"/>
    <col min="4742" max="4742" width="45.140625" style="2" customWidth="1"/>
    <col min="4743" max="4766" width="0" style="2" hidden="1" customWidth="1"/>
    <col min="4767" max="4767" width="12.42578125" style="2" customWidth="1"/>
    <col min="4768" max="4794" width="0" style="2" hidden="1" customWidth="1"/>
    <col min="4795" max="4795" width="12.42578125" style="2" customWidth="1"/>
    <col min="4796" max="4801" width="0" style="2" hidden="1" customWidth="1"/>
    <col min="4802" max="4802" width="12.42578125" style="2" customWidth="1"/>
    <col min="4803" max="4808" width="0" style="2" hidden="1" customWidth="1"/>
    <col min="4809" max="4809" width="12.42578125" style="2" customWidth="1"/>
    <col min="4810" max="4819" width="13.140625" style="2" customWidth="1"/>
    <col min="4820" max="4823" width="12.42578125" style="2" customWidth="1"/>
    <col min="4824" max="4824" width="12.85546875" style="2" customWidth="1"/>
    <col min="4825" max="4827" width="12" style="2" customWidth="1"/>
    <col min="4828" max="4828" width="13.7109375" style="2" customWidth="1"/>
    <col min="4829" max="4829" width="12.85546875" style="2" customWidth="1"/>
    <col min="4830" max="4838" width="12.42578125" style="2" customWidth="1"/>
    <col min="4839" max="4839" width="0" style="2" hidden="1" customWidth="1"/>
    <col min="4840" max="4841" width="12.42578125" style="2" customWidth="1"/>
    <col min="4842" max="4842" width="13" style="2" customWidth="1"/>
    <col min="4843" max="4844" width="17.42578125" style="2" customWidth="1"/>
    <col min="4845" max="4846" width="16.7109375" style="2" customWidth="1"/>
    <col min="4847" max="4847" width="19.42578125" style="2" customWidth="1"/>
    <col min="4848" max="4996" width="9.140625" style="2"/>
    <col min="4997" max="4997" width="4" style="2" customWidth="1"/>
    <col min="4998" max="4998" width="45.140625" style="2" customWidth="1"/>
    <col min="4999" max="5022" width="0" style="2" hidden="1" customWidth="1"/>
    <col min="5023" max="5023" width="12.42578125" style="2" customWidth="1"/>
    <col min="5024" max="5050" width="0" style="2" hidden="1" customWidth="1"/>
    <col min="5051" max="5051" width="12.42578125" style="2" customWidth="1"/>
    <col min="5052" max="5057" width="0" style="2" hidden="1" customWidth="1"/>
    <col min="5058" max="5058" width="12.42578125" style="2" customWidth="1"/>
    <col min="5059" max="5064" width="0" style="2" hidden="1" customWidth="1"/>
    <col min="5065" max="5065" width="12.42578125" style="2" customWidth="1"/>
    <col min="5066" max="5075" width="13.140625" style="2" customWidth="1"/>
    <col min="5076" max="5079" width="12.42578125" style="2" customWidth="1"/>
    <col min="5080" max="5080" width="12.85546875" style="2" customWidth="1"/>
    <col min="5081" max="5083" width="12" style="2" customWidth="1"/>
    <col min="5084" max="5084" width="13.7109375" style="2" customWidth="1"/>
    <col min="5085" max="5085" width="12.85546875" style="2" customWidth="1"/>
    <col min="5086" max="5094" width="12.42578125" style="2" customWidth="1"/>
    <col min="5095" max="5095" width="0" style="2" hidden="1" customWidth="1"/>
    <col min="5096" max="5097" width="12.42578125" style="2" customWidth="1"/>
    <col min="5098" max="5098" width="13" style="2" customWidth="1"/>
    <col min="5099" max="5100" width="17.42578125" style="2" customWidth="1"/>
    <col min="5101" max="5102" width="16.7109375" style="2" customWidth="1"/>
    <col min="5103" max="5103" width="19.42578125" style="2" customWidth="1"/>
    <col min="5104" max="5252" width="9.140625" style="2"/>
    <col min="5253" max="5253" width="4" style="2" customWidth="1"/>
    <col min="5254" max="5254" width="45.140625" style="2" customWidth="1"/>
    <col min="5255" max="5278" width="0" style="2" hidden="1" customWidth="1"/>
    <col min="5279" max="5279" width="12.42578125" style="2" customWidth="1"/>
    <col min="5280" max="5306" width="0" style="2" hidden="1" customWidth="1"/>
    <col min="5307" max="5307" width="12.42578125" style="2" customWidth="1"/>
    <col min="5308" max="5313" width="0" style="2" hidden="1" customWidth="1"/>
    <col min="5314" max="5314" width="12.42578125" style="2" customWidth="1"/>
    <col min="5315" max="5320" width="0" style="2" hidden="1" customWidth="1"/>
    <col min="5321" max="5321" width="12.42578125" style="2" customWidth="1"/>
    <col min="5322" max="5331" width="13.140625" style="2" customWidth="1"/>
    <col min="5332" max="5335" width="12.42578125" style="2" customWidth="1"/>
    <col min="5336" max="5336" width="12.85546875" style="2" customWidth="1"/>
    <col min="5337" max="5339" width="12" style="2" customWidth="1"/>
    <col min="5340" max="5340" width="13.7109375" style="2" customWidth="1"/>
    <col min="5341" max="5341" width="12.85546875" style="2" customWidth="1"/>
    <col min="5342" max="5350" width="12.42578125" style="2" customWidth="1"/>
    <col min="5351" max="5351" width="0" style="2" hidden="1" customWidth="1"/>
    <col min="5352" max="5353" width="12.42578125" style="2" customWidth="1"/>
    <col min="5354" max="5354" width="13" style="2" customWidth="1"/>
    <col min="5355" max="5356" width="17.42578125" style="2" customWidth="1"/>
    <col min="5357" max="5358" width="16.7109375" style="2" customWidth="1"/>
    <col min="5359" max="5359" width="19.42578125" style="2" customWidth="1"/>
    <col min="5360" max="5508" width="9.140625" style="2"/>
    <col min="5509" max="5509" width="4" style="2" customWidth="1"/>
    <col min="5510" max="5510" width="45.140625" style="2" customWidth="1"/>
    <col min="5511" max="5534" width="0" style="2" hidden="1" customWidth="1"/>
    <col min="5535" max="5535" width="12.42578125" style="2" customWidth="1"/>
    <col min="5536" max="5562" width="0" style="2" hidden="1" customWidth="1"/>
    <col min="5563" max="5563" width="12.42578125" style="2" customWidth="1"/>
    <col min="5564" max="5569" width="0" style="2" hidden="1" customWidth="1"/>
    <col min="5570" max="5570" width="12.42578125" style="2" customWidth="1"/>
    <col min="5571" max="5576" width="0" style="2" hidden="1" customWidth="1"/>
    <col min="5577" max="5577" width="12.42578125" style="2" customWidth="1"/>
    <col min="5578" max="5587" width="13.140625" style="2" customWidth="1"/>
    <col min="5588" max="5591" width="12.42578125" style="2" customWidth="1"/>
    <col min="5592" max="5592" width="12.85546875" style="2" customWidth="1"/>
    <col min="5593" max="5595" width="12" style="2" customWidth="1"/>
    <col min="5596" max="5596" width="13.7109375" style="2" customWidth="1"/>
    <col min="5597" max="5597" width="12.85546875" style="2" customWidth="1"/>
    <col min="5598" max="5606" width="12.42578125" style="2" customWidth="1"/>
    <col min="5607" max="5607" width="0" style="2" hidden="1" customWidth="1"/>
    <col min="5608" max="5609" width="12.42578125" style="2" customWidth="1"/>
    <col min="5610" max="5610" width="13" style="2" customWidth="1"/>
    <col min="5611" max="5612" width="17.42578125" style="2" customWidth="1"/>
    <col min="5613" max="5614" width="16.7109375" style="2" customWidth="1"/>
    <col min="5615" max="5615" width="19.42578125" style="2" customWidth="1"/>
    <col min="5616" max="5764" width="9.140625" style="2"/>
    <col min="5765" max="5765" width="4" style="2" customWidth="1"/>
    <col min="5766" max="5766" width="45.140625" style="2" customWidth="1"/>
    <col min="5767" max="5790" width="0" style="2" hidden="1" customWidth="1"/>
    <col min="5791" max="5791" width="12.42578125" style="2" customWidth="1"/>
    <col min="5792" max="5818" width="0" style="2" hidden="1" customWidth="1"/>
    <col min="5819" max="5819" width="12.42578125" style="2" customWidth="1"/>
    <col min="5820" max="5825" width="0" style="2" hidden="1" customWidth="1"/>
    <col min="5826" max="5826" width="12.42578125" style="2" customWidth="1"/>
    <col min="5827" max="5832" width="0" style="2" hidden="1" customWidth="1"/>
    <col min="5833" max="5833" width="12.42578125" style="2" customWidth="1"/>
    <col min="5834" max="5843" width="13.140625" style="2" customWidth="1"/>
    <col min="5844" max="5847" width="12.42578125" style="2" customWidth="1"/>
    <col min="5848" max="5848" width="12.85546875" style="2" customWidth="1"/>
    <col min="5849" max="5851" width="12" style="2" customWidth="1"/>
    <col min="5852" max="5852" width="13.7109375" style="2" customWidth="1"/>
    <col min="5853" max="5853" width="12.85546875" style="2" customWidth="1"/>
    <col min="5854" max="5862" width="12.42578125" style="2" customWidth="1"/>
    <col min="5863" max="5863" width="0" style="2" hidden="1" customWidth="1"/>
    <col min="5864" max="5865" width="12.42578125" style="2" customWidth="1"/>
    <col min="5866" max="5866" width="13" style="2" customWidth="1"/>
    <col min="5867" max="5868" width="17.42578125" style="2" customWidth="1"/>
    <col min="5869" max="5870" width="16.7109375" style="2" customWidth="1"/>
    <col min="5871" max="5871" width="19.42578125" style="2" customWidth="1"/>
    <col min="5872" max="6020" width="9.140625" style="2"/>
    <col min="6021" max="6021" width="4" style="2" customWidth="1"/>
    <col min="6022" max="6022" width="45.140625" style="2" customWidth="1"/>
    <col min="6023" max="6046" width="0" style="2" hidden="1" customWidth="1"/>
    <col min="6047" max="6047" width="12.42578125" style="2" customWidth="1"/>
    <col min="6048" max="6074" width="0" style="2" hidden="1" customWidth="1"/>
    <col min="6075" max="6075" width="12.42578125" style="2" customWidth="1"/>
    <col min="6076" max="6081" width="0" style="2" hidden="1" customWidth="1"/>
    <col min="6082" max="6082" width="12.42578125" style="2" customWidth="1"/>
    <col min="6083" max="6088" width="0" style="2" hidden="1" customWidth="1"/>
    <col min="6089" max="6089" width="12.42578125" style="2" customWidth="1"/>
    <col min="6090" max="6099" width="13.140625" style="2" customWidth="1"/>
    <col min="6100" max="6103" width="12.42578125" style="2" customWidth="1"/>
    <col min="6104" max="6104" width="12.85546875" style="2" customWidth="1"/>
    <col min="6105" max="6107" width="12" style="2" customWidth="1"/>
    <col min="6108" max="6108" width="13.7109375" style="2" customWidth="1"/>
    <col min="6109" max="6109" width="12.85546875" style="2" customWidth="1"/>
    <col min="6110" max="6118" width="12.42578125" style="2" customWidth="1"/>
    <col min="6119" max="6119" width="0" style="2" hidden="1" customWidth="1"/>
    <col min="6120" max="6121" width="12.42578125" style="2" customWidth="1"/>
    <col min="6122" max="6122" width="13" style="2" customWidth="1"/>
    <col min="6123" max="6124" width="17.42578125" style="2" customWidth="1"/>
    <col min="6125" max="6126" width="16.7109375" style="2" customWidth="1"/>
    <col min="6127" max="6127" width="19.42578125" style="2" customWidth="1"/>
    <col min="6128" max="6276" width="9.140625" style="2"/>
    <col min="6277" max="6277" width="4" style="2" customWidth="1"/>
    <col min="6278" max="6278" width="45.140625" style="2" customWidth="1"/>
    <col min="6279" max="6302" width="0" style="2" hidden="1" customWidth="1"/>
    <col min="6303" max="6303" width="12.42578125" style="2" customWidth="1"/>
    <col min="6304" max="6330" width="0" style="2" hidden="1" customWidth="1"/>
    <col min="6331" max="6331" width="12.42578125" style="2" customWidth="1"/>
    <col min="6332" max="6337" width="0" style="2" hidden="1" customWidth="1"/>
    <col min="6338" max="6338" width="12.42578125" style="2" customWidth="1"/>
    <col min="6339" max="6344" width="0" style="2" hidden="1" customWidth="1"/>
    <col min="6345" max="6345" width="12.42578125" style="2" customWidth="1"/>
    <col min="6346" max="6355" width="13.140625" style="2" customWidth="1"/>
    <col min="6356" max="6359" width="12.42578125" style="2" customWidth="1"/>
    <col min="6360" max="6360" width="12.85546875" style="2" customWidth="1"/>
    <col min="6361" max="6363" width="12" style="2" customWidth="1"/>
    <col min="6364" max="6364" width="13.7109375" style="2" customWidth="1"/>
    <col min="6365" max="6365" width="12.85546875" style="2" customWidth="1"/>
    <col min="6366" max="6374" width="12.42578125" style="2" customWidth="1"/>
    <col min="6375" max="6375" width="0" style="2" hidden="1" customWidth="1"/>
    <col min="6376" max="6377" width="12.42578125" style="2" customWidth="1"/>
    <col min="6378" max="6378" width="13" style="2" customWidth="1"/>
    <col min="6379" max="6380" width="17.42578125" style="2" customWidth="1"/>
    <col min="6381" max="6382" width="16.7109375" style="2" customWidth="1"/>
    <col min="6383" max="6383" width="19.42578125" style="2" customWidth="1"/>
    <col min="6384" max="6532" width="9.140625" style="2"/>
    <col min="6533" max="6533" width="4" style="2" customWidth="1"/>
    <col min="6534" max="6534" width="45.140625" style="2" customWidth="1"/>
    <col min="6535" max="6558" width="0" style="2" hidden="1" customWidth="1"/>
    <col min="6559" max="6559" width="12.42578125" style="2" customWidth="1"/>
    <col min="6560" max="6586" width="0" style="2" hidden="1" customWidth="1"/>
    <col min="6587" max="6587" width="12.42578125" style="2" customWidth="1"/>
    <col min="6588" max="6593" width="0" style="2" hidden="1" customWidth="1"/>
    <col min="6594" max="6594" width="12.42578125" style="2" customWidth="1"/>
    <col min="6595" max="6600" width="0" style="2" hidden="1" customWidth="1"/>
    <col min="6601" max="6601" width="12.42578125" style="2" customWidth="1"/>
    <col min="6602" max="6611" width="13.140625" style="2" customWidth="1"/>
    <col min="6612" max="6615" width="12.42578125" style="2" customWidth="1"/>
    <col min="6616" max="6616" width="12.85546875" style="2" customWidth="1"/>
    <col min="6617" max="6619" width="12" style="2" customWidth="1"/>
    <col min="6620" max="6620" width="13.7109375" style="2" customWidth="1"/>
    <col min="6621" max="6621" width="12.85546875" style="2" customWidth="1"/>
    <col min="6622" max="6630" width="12.42578125" style="2" customWidth="1"/>
    <col min="6631" max="6631" width="0" style="2" hidden="1" customWidth="1"/>
    <col min="6632" max="6633" width="12.42578125" style="2" customWidth="1"/>
    <col min="6634" max="6634" width="13" style="2" customWidth="1"/>
    <col min="6635" max="6636" width="17.42578125" style="2" customWidth="1"/>
    <col min="6637" max="6638" width="16.7109375" style="2" customWidth="1"/>
    <col min="6639" max="6639" width="19.42578125" style="2" customWidth="1"/>
    <col min="6640" max="6788" width="9.140625" style="2"/>
    <col min="6789" max="6789" width="4" style="2" customWidth="1"/>
    <col min="6790" max="6790" width="45.140625" style="2" customWidth="1"/>
    <col min="6791" max="6814" width="0" style="2" hidden="1" customWidth="1"/>
    <col min="6815" max="6815" width="12.42578125" style="2" customWidth="1"/>
    <col min="6816" max="6842" width="0" style="2" hidden="1" customWidth="1"/>
    <col min="6843" max="6843" width="12.42578125" style="2" customWidth="1"/>
    <col min="6844" max="6849" width="0" style="2" hidden="1" customWidth="1"/>
    <col min="6850" max="6850" width="12.42578125" style="2" customWidth="1"/>
    <col min="6851" max="6856" width="0" style="2" hidden="1" customWidth="1"/>
    <col min="6857" max="6857" width="12.42578125" style="2" customWidth="1"/>
    <col min="6858" max="6867" width="13.140625" style="2" customWidth="1"/>
    <col min="6868" max="6871" width="12.42578125" style="2" customWidth="1"/>
    <col min="6872" max="6872" width="12.85546875" style="2" customWidth="1"/>
    <col min="6873" max="6875" width="12" style="2" customWidth="1"/>
    <col min="6876" max="6876" width="13.7109375" style="2" customWidth="1"/>
    <col min="6877" max="6877" width="12.85546875" style="2" customWidth="1"/>
    <col min="6878" max="6886" width="12.42578125" style="2" customWidth="1"/>
    <col min="6887" max="6887" width="0" style="2" hidden="1" customWidth="1"/>
    <col min="6888" max="6889" width="12.42578125" style="2" customWidth="1"/>
    <col min="6890" max="6890" width="13" style="2" customWidth="1"/>
    <col min="6891" max="6892" width="17.42578125" style="2" customWidth="1"/>
    <col min="6893" max="6894" width="16.7109375" style="2" customWidth="1"/>
    <col min="6895" max="6895" width="19.42578125" style="2" customWidth="1"/>
    <col min="6896" max="7044" width="9.140625" style="2"/>
    <col min="7045" max="7045" width="4" style="2" customWidth="1"/>
    <col min="7046" max="7046" width="45.140625" style="2" customWidth="1"/>
    <col min="7047" max="7070" width="0" style="2" hidden="1" customWidth="1"/>
    <col min="7071" max="7071" width="12.42578125" style="2" customWidth="1"/>
    <col min="7072" max="7098" width="0" style="2" hidden="1" customWidth="1"/>
    <col min="7099" max="7099" width="12.42578125" style="2" customWidth="1"/>
    <col min="7100" max="7105" width="0" style="2" hidden="1" customWidth="1"/>
    <col min="7106" max="7106" width="12.42578125" style="2" customWidth="1"/>
    <col min="7107" max="7112" width="0" style="2" hidden="1" customWidth="1"/>
    <col min="7113" max="7113" width="12.42578125" style="2" customWidth="1"/>
    <col min="7114" max="7123" width="13.140625" style="2" customWidth="1"/>
    <col min="7124" max="7127" width="12.42578125" style="2" customWidth="1"/>
    <col min="7128" max="7128" width="12.85546875" style="2" customWidth="1"/>
    <col min="7129" max="7131" width="12" style="2" customWidth="1"/>
    <col min="7132" max="7132" width="13.7109375" style="2" customWidth="1"/>
    <col min="7133" max="7133" width="12.85546875" style="2" customWidth="1"/>
    <col min="7134" max="7142" width="12.42578125" style="2" customWidth="1"/>
    <col min="7143" max="7143" width="0" style="2" hidden="1" customWidth="1"/>
    <col min="7144" max="7145" width="12.42578125" style="2" customWidth="1"/>
    <col min="7146" max="7146" width="13" style="2" customWidth="1"/>
    <col min="7147" max="7148" width="17.42578125" style="2" customWidth="1"/>
    <col min="7149" max="7150" width="16.7109375" style="2" customWidth="1"/>
    <col min="7151" max="7151" width="19.42578125" style="2" customWidth="1"/>
    <col min="7152" max="7300" width="9.140625" style="2"/>
    <col min="7301" max="7301" width="4" style="2" customWidth="1"/>
    <col min="7302" max="7302" width="45.140625" style="2" customWidth="1"/>
    <col min="7303" max="7326" width="0" style="2" hidden="1" customWidth="1"/>
    <col min="7327" max="7327" width="12.42578125" style="2" customWidth="1"/>
    <col min="7328" max="7354" width="0" style="2" hidden="1" customWidth="1"/>
    <col min="7355" max="7355" width="12.42578125" style="2" customWidth="1"/>
    <col min="7356" max="7361" width="0" style="2" hidden="1" customWidth="1"/>
    <col min="7362" max="7362" width="12.42578125" style="2" customWidth="1"/>
    <col min="7363" max="7368" width="0" style="2" hidden="1" customWidth="1"/>
    <col min="7369" max="7369" width="12.42578125" style="2" customWidth="1"/>
    <col min="7370" max="7379" width="13.140625" style="2" customWidth="1"/>
    <col min="7380" max="7383" width="12.42578125" style="2" customWidth="1"/>
    <col min="7384" max="7384" width="12.85546875" style="2" customWidth="1"/>
    <col min="7385" max="7387" width="12" style="2" customWidth="1"/>
    <col min="7388" max="7388" width="13.7109375" style="2" customWidth="1"/>
    <col min="7389" max="7389" width="12.85546875" style="2" customWidth="1"/>
    <col min="7390" max="7398" width="12.42578125" style="2" customWidth="1"/>
    <col min="7399" max="7399" width="0" style="2" hidden="1" customWidth="1"/>
    <col min="7400" max="7401" width="12.42578125" style="2" customWidth="1"/>
    <col min="7402" max="7402" width="13" style="2" customWidth="1"/>
    <col min="7403" max="7404" width="17.42578125" style="2" customWidth="1"/>
    <col min="7405" max="7406" width="16.7109375" style="2" customWidth="1"/>
    <col min="7407" max="7407" width="19.42578125" style="2" customWidth="1"/>
    <col min="7408" max="7556" width="9.140625" style="2"/>
    <col min="7557" max="7557" width="4" style="2" customWidth="1"/>
    <col min="7558" max="7558" width="45.140625" style="2" customWidth="1"/>
    <col min="7559" max="7582" width="0" style="2" hidden="1" customWidth="1"/>
    <col min="7583" max="7583" width="12.42578125" style="2" customWidth="1"/>
    <col min="7584" max="7610" width="0" style="2" hidden="1" customWidth="1"/>
    <col min="7611" max="7611" width="12.42578125" style="2" customWidth="1"/>
    <col min="7612" max="7617" width="0" style="2" hidden="1" customWidth="1"/>
    <col min="7618" max="7618" width="12.42578125" style="2" customWidth="1"/>
    <col min="7619" max="7624" width="0" style="2" hidden="1" customWidth="1"/>
    <col min="7625" max="7625" width="12.42578125" style="2" customWidth="1"/>
    <col min="7626" max="7635" width="13.140625" style="2" customWidth="1"/>
    <col min="7636" max="7639" width="12.42578125" style="2" customWidth="1"/>
    <col min="7640" max="7640" width="12.85546875" style="2" customWidth="1"/>
    <col min="7641" max="7643" width="12" style="2" customWidth="1"/>
    <col min="7644" max="7644" width="13.7109375" style="2" customWidth="1"/>
    <col min="7645" max="7645" width="12.85546875" style="2" customWidth="1"/>
    <col min="7646" max="7654" width="12.42578125" style="2" customWidth="1"/>
    <col min="7655" max="7655" width="0" style="2" hidden="1" customWidth="1"/>
    <col min="7656" max="7657" width="12.42578125" style="2" customWidth="1"/>
    <col min="7658" max="7658" width="13" style="2" customWidth="1"/>
    <col min="7659" max="7660" width="17.42578125" style="2" customWidth="1"/>
    <col min="7661" max="7662" width="16.7109375" style="2" customWidth="1"/>
    <col min="7663" max="7663" width="19.42578125" style="2" customWidth="1"/>
    <col min="7664" max="7812" width="9.140625" style="2"/>
    <col min="7813" max="7813" width="4" style="2" customWidth="1"/>
    <col min="7814" max="7814" width="45.140625" style="2" customWidth="1"/>
    <col min="7815" max="7838" width="0" style="2" hidden="1" customWidth="1"/>
    <col min="7839" max="7839" width="12.42578125" style="2" customWidth="1"/>
    <col min="7840" max="7866" width="0" style="2" hidden="1" customWidth="1"/>
    <col min="7867" max="7867" width="12.42578125" style="2" customWidth="1"/>
    <col min="7868" max="7873" width="0" style="2" hidden="1" customWidth="1"/>
    <col min="7874" max="7874" width="12.42578125" style="2" customWidth="1"/>
    <col min="7875" max="7880" width="0" style="2" hidden="1" customWidth="1"/>
    <col min="7881" max="7881" width="12.42578125" style="2" customWidth="1"/>
    <col min="7882" max="7891" width="13.140625" style="2" customWidth="1"/>
    <col min="7892" max="7895" width="12.42578125" style="2" customWidth="1"/>
    <col min="7896" max="7896" width="12.85546875" style="2" customWidth="1"/>
    <col min="7897" max="7899" width="12" style="2" customWidth="1"/>
    <col min="7900" max="7900" width="13.7109375" style="2" customWidth="1"/>
    <col min="7901" max="7901" width="12.85546875" style="2" customWidth="1"/>
    <col min="7902" max="7910" width="12.42578125" style="2" customWidth="1"/>
    <col min="7911" max="7911" width="0" style="2" hidden="1" customWidth="1"/>
    <col min="7912" max="7913" width="12.42578125" style="2" customWidth="1"/>
    <col min="7914" max="7914" width="13" style="2" customWidth="1"/>
    <col min="7915" max="7916" width="17.42578125" style="2" customWidth="1"/>
    <col min="7917" max="7918" width="16.7109375" style="2" customWidth="1"/>
    <col min="7919" max="7919" width="19.42578125" style="2" customWidth="1"/>
    <col min="7920" max="8068" width="9.140625" style="2"/>
    <col min="8069" max="8069" width="4" style="2" customWidth="1"/>
    <col min="8070" max="8070" width="45.140625" style="2" customWidth="1"/>
    <col min="8071" max="8094" width="0" style="2" hidden="1" customWidth="1"/>
    <col min="8095" max="8095" width="12.42578125" style="2" customWidth="1"/>
    <col min="8096" max="8122" width="0" style="2" hidden="1" customWidth="1"/>
    <col min="8123" max="8123" width="12.42578125" style="2" customWidth="1"/>
    <col min="8124" max="8129" width="0" style="2" hidden="1" customWidth="1"/>
    <col min="8130" max="8130" width="12.42578125" style="2" customWidth="1"/>
    <col min="8131" max="8136" width="0" style="2" hidden="1" customWidth="1"/>
    <col min="8137" max="8137" width="12.42578125" style="2" customWidth="1"/>
    <col min="8138" max="8147" width="13.140625" style="2" customWidth="1"/>
    <col min="8148" max="8151" width="12.42578125" style="2" customWidth="1"/>
    <col min="8152" max="8152" width="12.85546875" style="2" customWidth="1"/>
    <col min="8153" max="8155" width="12" style="2" customWidth="1"/>
    <col min="8156" max="8156" width="13.7109375" style="2" customWidth="1"/>
    <col min="8157" max="8157" width="12.85546875" style="2" customWidth="1"/>
    <col min="8158" max="8166" width="12.42578125" style="2" customWidth="1"/>
    <col min="8167" max="8167" width="0" style="2" hidden="1" customWidth="1"/>
    <col min="8168" max="8169" width="12.42578125" style="2" customWidth="1"/>
    <col min="8170" max="8170" width="13" style="2" customWidth="1"/>
    <col min="8171" max="8172" width="17.42578125" style="2" customWidth="1"/>
    <col min="8173" max="8174" width="16.7109375" style="2" customWidth="1"/>
    <col min="8175" max="8175" width="19.42578125" style="2" customWidth="1"/>
    <col min="8176" max="8324" width="9.140625" style="2"/>
    <col min="8325" max="8325" width="4" style="2" customWidth="1"/>
    <col min="8326" max="8326" width="45.140625" style="2" customWidth="1"/>
    <col min="8327" max="8350" width="0" style="2" hidden="1" customWidth="1"/>
    <col min="8351" max="8351" width="12.42578125" style="2" customWidth="1"/>
    <col min="8352" max="8378" width="0" style="2" hidden="1" customWidth="1"/>
    <col min="8379" max="8379" width="12.42578125" style="2" customWidth="1"/>
    <col min="8380" max="8385" width="0" style="2" hidden="1" customWidth="1"/>
    <col min="8386" max="8386" width="12.42578125" style="2" customWidth="1"/>
    <col min="8387" max="8392" width="0" style="2" hidden="1" customWidth="1"/>
    <col min="8393" max="8393" width="12.42578125" style="2" customWidth="1"/>
    <col min="8394" max="8403" width="13.140625" style="2" customWidth="1"/>
    <col min="8404" max="8407" width="12.42578125" style="2" customWidth="1"/>
    <col min="8408" max="8408" width="12.85546875" style="2" customWidth="1"/>
    <col min="8409" max="8411" width="12" style="2" customWidth="1"/>
    <col min="8412" max="8412" width="13.7109375" style="2" customWidth="1"/>
    <col min="8413" max="8413" width="12.85546875" style="2" customWidth="1"/>
    <col min="8414" max="8422" width="12.42578125" style="2" customWidth="1"/>
    <col min="8423" max="8423" width="0" style="2" hidden="1" customWidth="1"/>
    <col min="8424" max="8425" width="12.42578125" style="2" customWidth="1"/>
    <col min="8426" max="8426" width="13" style="2" customWidth="1"/>
    <col min="8427" max="8428" width="17.42578125" style="2" customWidth="1"/>
    <col min="8429" max="8430" width="16.7109375" style="2" customWidth="1"/>
    <col min="8431" max="8431" width="19.42578125" style="2" customWidth="1"/>
    <col min="8432" max="8580" width="9.140625" style="2"/>
    <col min="8581" max="8581" width="4" style="2" customWidth="1"/>
    <col min="8582" max="8582" width="45.140625" style="2" customWidth="1"/>
    <col min="8583" max="8606" width="0" style="2" hidden="1" customWidth="1"/>
    <col min="8607" max="8607" width="12.42578125" style="2" customWidth="1"/>
    <col min="8608" max="8634" width="0" style="2" hidden="1" customWidth="1"/>
    <col min="8635" max="8635" width="12.42578125" style="2" customWidth="1"/>
    <col min="8636" max="8641" width="0" style="2" hidden="1" customWidth="1"/>
    <col min="8642" max="8642" width="12.42578125" style="2" customWidth="1"/>
    <col min="8643" max="8648" width="0" style="2" hidden="1" customWidth="1"/>
    <col min="8649" max="8649" width="12.42578125" style="2" customWidth="1"/>
    <col min="8650" max="8659" width="13.140625" style="2" customWidth="1"/>
    <col min="8660" max="8663" width="12.42578125" style="2" customWidth="1"/>
    <col min="8664" max="8664" width="12.85546875" style="2" customWidth="1"/>
    <col min="8665" max="8667" width="12" style="2" customWidth="1"/>
    <col min="8668" max="8668" width="13.7109375" style="2" customWidth="1"/>
    <col min="8669" max="8669" width="12.85546875" style="2" customWidth="1"/>
    <col min="8670" max="8678" width="12.42578125" style="2" customWidth="1"/>
    <col min="8679" max="8679" width="0" style="2" hidden="1" customWidth="1"/>
    <col min="8680" max="8681" width="12.42578125" style="2" customWidth="1"/>
    <col min="8682" max="8682" width="13" style="2" customWidth="1"/>
    <col min="8683" max="8684" width="17.42578125" style="2" customWidth="1"/>
    <col min="8685" max="8686" width="16.7109375" style="2" customWidth="1"/>
    <col min="8687" max="8687" width="19.42578125" style="2" customWidth="1"/>
    <col min="8688" max="8836" width="9.140625" style="2"/>
    <col min="8837" max="8837" width="4" style="2" customWidth="1"/>
    <col min="8838" max="8838" width="45.140625" style="2" customWidth="1"/>
    <col min="8839" max="8862" width="0" style="2" hidden="1" customWidth="1"/>
    <col min="8863" max="8863" width="12.42578125" style="2" customWidth="1"/>
    <col min="8864" max="8890" width="0" style="2" hidden="1" customWidth="1"/>
    <col min="8891" max="8891" width="12.42578125" style="2" customWidth="1"/>
    <col min="8892" max="8897" width="0" style="2" hidden="1" customWidth="1"/>
    <col min="8898" max="8898" width="12.42578125" style="2" customWidth="1"/>
    <col min="8899" max="8904" width="0" style="2" hidden="1" customWidth="1"/>
    <col min="8905" max="8905" width="12.42578125" style="2" customWidth="1"/>
    <col min="8906" max="8915" width="13.140625" style="2" customWidth="1"/>
    <col min="8916" max="8919" width="12.42578125" style="2" customWidth="1"/>
    <col min="8920" max="8920" width="12.85546875" style="2" customWidth="1"/>
    <col min="8921" max="8923" width="12" style="2" customWidth="1"/>
    <col min="8924" max="8924" width="13.7109375" style="2" customWidth="1"/>
    <col min="8925" max="8925" width="12.85546875" style="2" customWidth="1"/>
    <col min="8926" max="8934" width="12.42578125" style="2" customWidth="1"/>
    <col min="8935" max="8935" width="0" style="2" hidden="1" customWidth="1"/>
    <col min="8936" max="8937" width="12.42578125" style="2" customWidth="1"/>
    <col min="8938" max="8938" width="13" style="2" customWidth="1"/>
    <col min="8939" max="8940" width="17.42578125" style="2" customWidth="1"/>
    <col min="8941" max="8942" width="16.7109375" style="2" customWidth="1"/>
    <col min="8943" max="8943" width="19.42578125" style="2" customWidth="1"/>
    <col min="8944" max="9092" width="9.140625" style="2"/>
    <col min="9093" max="9093" width="4" style="2" customWidth="1"/>
    <col min="9094" max="9094" width="45.140625" style="2" customWidth="1"/>
    <col min="9095" max="9118" width="0" style="2" hidden="1" customWidth="1"/>
    <col min="9119" max="9119" width="12.42578125" style="2" customWidth="1"/>
    <col min="9120" max="9146" width="0" style="2" hidden="1" customWidth="1"/>
    <col min="9147" max="9147" width="12.42578125" style="2" customWidth="1"/>
    <col min="9148" max="9153" width="0" style="2" hidden="1" customWidth="1"/>
    <col min="9154" max="9154" width="12.42578125" style="2" customWidth="1"/>
    <col min="9155" max="9160" width="0" style="2" hidden="1" customWidth="1"/>
    <col min="9161" max="9161" width="12.42578125" style="2" customWidth="1"/>
    <col min="9162" max="9171" width="13.140625" style="2" customWidth="1"/>
    <col min="9172" max="9175" width="12.42578125" style="2" customWidth="1"/>
    <col min="9176" max="9176" width="12.85546875" style="2" customWidth="1"/>
    <col min="9177" max="9179" width="12" style="2" customWidth="1"/>
    <col min="9180" max="9180" width="13.7109375" style="2" customWidth="1"/>
    <col min="9181" max="9181" width="12.85546875" style="2" customWidth="1"/>
    <col min="9182" max="9190" width="12.42578125" style="2" customWidth="1"/>
    <col min="9191" max="9191" width="0" style="2" hidden="1" customWidth="1"/>
    <col min="9192" max="9193" width="12.42578125" style="2" customWidth="1"/>
    <col min="9194" max="9194" width="13" style="2" customWidth="1"/>
    <col min="9195" max="9196" width="17.42578125" style="2" customWidth="1"/>
    <col min="9197" max="9198" width="16.7109375" style="2" customWidth="1"/>
    <col min="9199" max="9199" width="19.42578125" style="2" customWidth="1"/>
    <col min="9200" max="9348" width="9.140625" style="2"/>
    <col min="9349" max="9349" width="4" style="2" customWidth="1"/>
    <col min="9350" max="9350" width="45.140625" style="2" customWidth="1"/>
    <col min="9351" max="9374" width="0" style="2" hidden="1" customWidth="1"/>
    <col min="9375" max="9375" width="12.42578125" style="2" customWidth="1"/>
    <col min="9376" max="9402" width="0" style="2" hidden="1" customWidth="1"/>
    <col min="9403" max="9403" width="12.42578125" style="2" customWidth="1"/>
    <col min="9404" max="9409" width="0" style="2" hidden="1" customWidth="1"/>
    <col min="9410" max="9410" width="12.42578125" style="2" customWidth="1"/>
    <col min="9411" max="9416" width="0" style="2" hidden="1" customWidth="1"/>
    <col min="9417" max="9417" width="12.42578125" style="2" customWidth="1"/>
    <col min="9418" max="9427" width="13.140625" style="2" customWidth="1"/>
    <col min="9428" max="9431" width="12.42578125" style="2" customWidth="1"/>
    <col min="9432" max="9432" width="12.85546875" style="2" customWidth="1"/>
    <col min="9433" max="9435" width="12" style="2" customWidth="1"/>
    <col min="9436" max="9436" width="13.7109375" style="2" customWidth="1"/>
    <col min="9437" max="9437" width="12.85546875" style="2" customWidth="1"/>
    <col min="9438" max="9446" width="12.42578125" style="2" customWidth="1"/>
    <col min="9447" max="9447" width="0" style="2" hidden="1" customWidth="1"/>
    <col min="9448" max="9449" width="12.42578125" style="2" customWidth="1"/>
    <col min="9450" max="9450" width="13" style="2" customWidth="1"/>
    <col min="9451" max="9452" width="17.42578125" style="2" customWidth="1"/>
    <col min="9453" max="9454" width="16.7109375" style="2" customWidth="1"/>
    <col min="9455" max="9455" width="19.42578125" style="2" customWidth="1"/>
    <col min="9456" max="9604" width="9.140625" style="2"/>
    <col min="9605" max="9605" width="4" style="2" customWidth="1"/>
    <col min="9606" max="9606" width="45.140625" style="2" customWidth="1"/>
    <col min="9607" max="9630" width="0" style="2" hidden="1" customWidth="1"/>
    <col min="9631" max="9631" width="12.42578125" style="2" customWidth="1"/>
    <col min="9632" max="9658" width="0" style="2" hidden="1" customWidth="1"/>
    <col min="9659" max="9659" width="12.42578125" style="2" customWidth="1"/>
    <col min="9660" max="9665" width="0" style="2" hidden="1" customWidth="1"/>
    <col min="9666" max="9666" width="12.42578125" style="2" customWidth="1"/>
    <col min="9667" max="9672" width="0" style="2" hidden="1" customWidth="1"/>
    <col min="9673" max="9673" width="12.42578125" style="2" customWidth="1"/>
    <col min="9674" max="9683" width="13.140625" style="2" customWidth="1"/>
    <col min="9684" max="9687" width="12.42578125" style="2" customWidth="1"/>
    <col min="9688" max="9688" width="12.85546875" style="2" customWidth="1"/>
    <col min="9689" max="9691" width="12" style="2" customWidth="1"/>
    <col min="9692" max="9692" width="13.7109375" style="2" customWidth="1"/>
    <col min="9693" max="9693" width="12.85546875" style="2" customWidth="1"/>
    <col min="9694" max="9702" width="12.42578125" style="2" customWidth="1"/>
    <col min="9703" max="9703" width="0" style="2" hidden="1" customWidth="1"/>
    <col min="9704" max="9705" width="12.42578125" style="2" customWidth="1"/>
    <col min="9706" max="9706" width="13" style="2" customWidth="1"/>
    <col min="9707" max="9708" width="17.42578125" style="2" customWidth="1"/>
    <col min="9709" max="9710" width="16.7109375" style="2" customWidth="1"/>
    <col min="9711" max="9711" width="19.42578125" style="2" customWidth="1"/>
    <col min="9712" max="9860" width="9.140625" style="2"/>
    <col min="9861" max="9861" width="4" style="2" customWidth="1"/>
    <col min="9862" max="9862" width="45.140625" style="2" customWidth="1"/>
    <col min="9863" max="9886" width="0" style="2" hidden="1" customWidth="1"/>
    <col min="9887" max="9887" width="12.42578125" style="2" customWidth="1"/>
    <col min="9888" max="9914" width="0" style="2" hidden="1" customWidth="1"/>
    <col min="9915" max="9915" width="12.42578125" style="2" customWidth="1"/>
    <col min="9916" max="9921" width="0" style="2" hidden="1" customWidth="1"/>
    <col min="9922" max="9922" width="12.42578125" style="2" customWidth="1"/>
    <col min="9923" max="9928" width="0" style="2" hidden="1" customWidth="1"/>
    <col min="9929" max="9929" width="12.42578125" style="2" customWidth="1"/>
    <col min="9930" max="9939" width="13.140625" style="2" customWidth="1"/>
    <col min="9940" max="9943" width="12.42578125" style="2" customWidth="1"/>
    <col min="9944" max="9944" width="12.85546875" style="2" customWidth="1"/>
    <col min="9945" max="9947" width="12" style="2" customWidth="1"/>
    <col min="9948" max="9948" width="13.7109375" style="2" customWidth="1"/>
    <col min="9949" max="9949" width="12.85546875" style="2" customWidth="1"/>
    <col min="9950" max="9958" width="12.42578125" style="2" customWidth="1"/>
    <col min="9959" max="9959" width="0" style="2" hidden="1" customWidth="1"/>
    <col min="9960" max="9961" width="12.42578125" style="2" customWidth="1"/>
    <col min="9962" max="9962" width="13" style="2" customWidth="1"/>
    <col min="9963" max="9964" width="17.42578125" style="2" customWidth="1"/>
    <col min="9965" max="9966" width="16.7109375" style="2" customWidth="1"/>
    <col min="9967" max="9967" width="19.42578125" style="2" customWidth="1"/>
    <col min="9968" max="10116" width="9.140625" style="2"/>
    <col min="10117" max="10117" width="4" style="2" customWidth="1"/>
    <col min="10118" max="10118" width="45.140625" style="2" customWidth="1"/>
    <col min="10119" max="10142" width="0" style="2" hidden="1" customWidth="1"/>
    <col min="10143" max="10143" width="12.42578125" style="2" customWidth="1"/>
    <col min="10144" max="10170" width="0" style="2" hidden="1" customWidth="1"/>
    <col min="10171" max="10171" width="12.42578125" style="2" customWidth="1"/>
    <col min="10172" max="10177" width="0" style="2" hidden="1" customWidth="1"/>
    <col min="10178" max="10178" width="12.42578125" style="2" customWidth="1"/>
    <col min="10179" max="10184" width="0" style="2" hidden="1" customWidth="1"/>
    <col min="10185" max="10185" width="12.42578125" style="2" customWidth="1"/>
    <col min="10186" max="10195" width="13.140625" style="2" customWidth="1"/>
    <col min="10196" max="10199" width="12.42578125" style="2" customWidth="1"/>
    <col min="10200" max="10200" width="12.85546875" style="2" customWidth="1"/>
    <col min="10201" max="10203" width="12" style="2" customWidth="1"/>
    <col min="10204" max="10204" width="13.7109375" style="2" customWidth="1"/>
    <col min="10205" max="10205" width="12.85546875" style="2" customWidth="1"/>
    <col min="10206" max="10214" width="12.42578125" style="2" customWidth="1"/>
    <col min="10215" max="10215" width="0" style="2" hidden="1" customWidth="1"/>
    <col min="10216" max="10217" width="12.42578125" style="2" customWidth="1"/>
    <col min="10218" max="10218" width="13" style="2" customWidth="1"/>
    <col min="10219" max="10220" width="17.42578125" style="2" customWidth="1"/>
    <col min="10221" max="10222" width="16.7109375" style="2" customWidth="1"/>
    <col min="10223" max="10223" width="19.42578125" style="2" customWidth="1"/>
    <col min="10224" max="10372" width="9.140625" style="2"/>
    <col min="10373" max="10373" width="4" style="2" customWidth="1"/>
    <col min="10374" max="10374" width="45.140625" style="2" customWidth="1"/>
    <col min="10375" max="10398" width="0" style="2" hidden="1" customWidth="1"/>
    <col min="10399" max="10399" width="12.42578125" style="2" customWidth="1"/>
    <col min="10400" max="10426" width="0" style="2" hidden="1" customWidth="1"/>
    <col min="10427" max="10427" width="12.42578125" style="2" customWidth="1"/>
    <col min="10428" max="10433" width="0" style="2" hidden="1" customWidth="1"/>
    <col min="10434" max="10434" width="12.42578125" style="2" customWidth="1"/>
    <col min="10435" max="10440" width="0" style="2" hidden="1" customWidth="1"/>
    <col min="10441" max="10441" width="12.42578125" style="2" customWidth="1"/>
    <col min="10442" max="10451" width="13.140625" style="2" customWidth="1"/>
    <col min="10452" max="10455" width="12.42578125" style="2" customWidth="1"/>
    <col min="10456" max="10456" width="12.85546875" style="2" customWidth="1"/>
    <col min="10457" max="10459" width="12" style="2" customWidth="1"/>
    <col min="10460" max="10460" width="13.7109375" style="2" customWidth="1"/>
    <col min="10461" max="10461" width="12.85546875" style="2" customWidth="1"/>
    <col min="10462" max="10470" width="12.42578125" style="2" customWidth="1"/>
    <col min="10471" max="10471" width="0" style="2" hidden="1" customWidth="1"/>
    <col min="10472" max="10473" width="12.42578125" style="2" customWidth="1"/>
    <col min="10474" max="10474" width="13" style="2" customWidth="1"/>
    <col min="10475" max="10476" width="17.42578125" style="2" customWidth="1"/>
    <col min="10477" max="10478" width="16.7109375" style="2" customWidth="1"/>
    <col min="10479" max="10479" width="19.42578125" style="2" customWidth="1"/>
    <col min="10480" max="10628" width="9.140625" style="2"/>
    <col min="10629" max="10629" width="4" style="2" customWidth="1"/>
    <col min="10630" max="10630" width="45.140625" style="2" customWidth="1"/>
    <col min="10631" max="10654" width="0" style="2" hidden="1" customWidth="1"/>
    <col min="10655" max="10655" width="12.42578125" style="2" customWidth="1"/>
    <col min="10656" max="10682" width="0" style="2" hidden="1" customWidth="1"/>
    <col min="10683" max="10683" width="12.42578125" style="2" customWidth="1"/>
    <col min="10684" max="10689" width="0" style="2" hidden="1" customWidth="1"/>
    <col min="10690" max="10690" width="12.42578125" style="2" customWidth="1"/>
    <col min="10691" max="10696" width="0" style="2" hidden="1" customWidth="1"/>
    <col min="10697" max="10697" width="12.42578125" style="2" customWidth="1"/>
    <col min="10698" max="10707" width="13.140625" style="2" customWidth="1"/>
    <col min="10708" max="10711" width="12.42578125" style="2" customWidth="1"/>
    <col min="10712" max="10712" width="12.85546875" style="2" customWidth="1"/>
    <col min="10713" max="10715" width="12" style="2" customWidth="1"/>
    <col min="10716" max="10716" width="13.7109375" style="2" customWidth="1"/>
    <col min="10717" max="10717" width="12.85546875" style="2" customWidth="1"/>
    <col min="10718" max="10726" width="12.42578125" style="2" customWidth="1"/>
    <col min="10727" max="10727" width="0" style="2" hidden="1" customWidth="1"/>
    <col min="10728" max="10729" width="12.42578125" style="2" customWidth="1"/>
    <col min="10730" max="10730" width="13" style="2" customWidth="1"/>
    <col min="10731" max="10732" width="17.42578125" style="2" customWidth="1"/>
    <col min="10733" max="10734" width="16.7109375" style="2" customWidth="1"/>
    <col min="10735" max="10735" width="19.42578125" style="2" customWidth="1"/>
    <col min="10736" max="10884" width="9.140625" style="2"/>
    <col min="10885" max="10885" width="4" style="2" customWidth="1"/>
    <col min="10886" max="10886" width="45.140625" style="2" customWidth="1"/>
    <col min="10887" max="10910" width="0" style="2" hidden="1" customWidth="1"/>
    <col min="10911" max="10911" width="12.42578125" style="2" customWidth="1"/>
    <col min="10912" max="10938" width="0" style="2" hidden="1" customWidth="1"/>
    <col min="10939" max="10939" width="12.42578125" style="2" customWidth="1"/>
    <col min="10940" max="10945" width="0" style="2" hidden="1" customWidth="1"/>
    <col min="10946" max="10946" width="12.42578125" style="2" customWidth="1"/>
    <col min="10947" max="10952" width="0" style="2" hidden="1" customWidth="1"/>
    <col min="10953" max="10953" width="12.42578125" style="2" customWidth="1"/>
    <col min="10954" max="10963" width="13.140625" style="2" customWidth="1"/>
    <col min="10964" max="10967" width="12.42578125" style="2" customWidth="1"/>
    <col min="10968" max="10968" width="12.85546875" style="2" customWidth="1"/>
    <col min="10969" max="10971" width="12" style="2" customWidth="1"/>
    <col min="10972" max="10972" width="13.7109375" style="2" customWidth="1"/>
    <col min="10973" max="10973" width="12.85546875" style="2" customWidth="1"/>
    <col min="10974" max="10982" width="12.42578125" style="2" customWidth="1"/>
    <col min="10983" max="10983" width="0" style="2" hidden="1" customWidth="1"/>
    <col min="10984" max="10985" width="12.42578125" style="2" customWidth="1"/>
    <col min="10986" max="10986" width="13" style="2" customWidth="1"/>
    <col min="10987" max="10988" width="17.42578125" style="2" customWidth="1"/>
    <col min="10989" max="10990" width="16.7109375" style="2" customWidth="1"/>
    <col min="10991" max="10991" width="19.42578125" style="2" customWidth="1"/>
    <col min="10992" max="11140" width="9.140625" style="2"/>
    <col min="11141" max="11141" width="4" style="2" customWidth="1"/>
    <col min="11142" max="11142" width="45.140625" style="2" customWidth="1"/>
    <col min="11143" max="11166" width="0" style="2" hidden="1" customWidth="1"/>
    <col min="11167" max="11167" width="12.42578125" style="2" customWidth="1"/>
    <col min="11168" max="11194" width="0" style="2" hidden="1" customWidth="1"/>
    <col min="11195" max="11195" width="12.42578125" style="2" customWidth="1"/>
    <col min="11196" max="11201" width="0" style="2" hidden="1" customWidth="1"/>
    <col min="11202" max="11202" width="12.42578125" style="2" customWidth="1"/>
    <col min="11203" max="11208" width="0" style="2" hidden="1" customWidth="1"/>
    <col min="11209" max="11209" width="12.42578125" style="2" customWidth="1"/>
    <col min="11210" max="11219" width="13.140625" style="2" customWidth="1"/>
    <col min="11220" max="11223" width="12.42578125" style="2" customWidth="1"/>
    <col min="11224" max="11224" width="12.85546875" style="2" customWidth="1"/>
    <col min="11225" max="11227" width="12" style="2" customWidth="1"/>
    <col min="11228" max="11228" width="13.7109375" style="2" customWidth="1"/>
    <col min="11229" max="11229" width="12.85546875" style="2" customWidth="1"/>
    <col min="11230" max="11238" width="12.42578125" style="2" customWidth="1"/>
    <col min="11239" max="11239" width="0" style="2" hidden="1" customWidth="1"/>
    <col min="11240" max="11241" width="12.42578125" style="2" customWidth="1"/>
    <col min="11242" max="11242" width="13" style="2" customWidth="1"/>
    <col min="11243" max="11244" width="17.42578125" style="2" customWidth="1"/>
    <col min="11245" max="11246" width="16.7109375" style="2" customWidth="1"/>
    <col min="11247" max="11247" width="19.42578125" style="2" customWidth="1"/>
    <col min="11248" max="11396" width="9.140625" style="2"/>
    <col min="11397" max="11397" width="4" style="2" customWidth="1"/>
    <col min="11398" max="11398" width="45.140625" style="2" customWidth="1"/>
    <col min="11399" max="11422" width="0" style="2" hidden="1" customWidth="1"/>
    <col min="11423" max="11423" width="12.42578125" style="2" customWidth="1"/>
    <col min="11424" max="11450" width="0" style="2" hidden="1" customWidth="1"/>
    <col min="11451" max="11451" width="12.42578125" style="2" customWidth="1"/>
    <col min="11452" max="11457" width="0" style="2" hidden="1" customWidth="1"/>
    <col min="11458" max="11458" width="12.42578125" style="2" customWidth="1"/>
    <col min="11459" max="11464" width="0" style="2" hidden="1" customWidth="1"/>
    <col min="11465" max="11465" width="12.42578125" style="2" customWidth="1"/>
    <col min="11466" max="11475" width="13.140625" style="2" customWidth="1"/>
    <col min="11476" max="11479" width="12.42578125" style="2" customWidth="1"/>
    <col min="11480" max="11480" width="12.85546875" style="2" customWidth="1"/>
    <col min="11481" max="11483" width="12" style="2" customWidth="1"/>
    <col min="11484" max="11484" width="13.7109375" style="2" customWidth="1"/>
    <col min="11485" max="11485" width="12.85546875" style="2" customWidth="1"/>
    <col min="11486" max="11494" width="12.42578125" style="2" customWidth="1"/>
    <col min="11495" max="11495" width="0" style="2" hidden="1" customWidth="1"/>
    <col min="11496" max="11497" width="12.42578125" style="2" customWidth="1"/>
    <col min="11498" max="11498" width="13" style="2" customWidth="1"/>
    <col min="11499" max="11500" width="17.42578125" style="2" customWidth="1"/>
    <col min="11501" max="11502" width="16.7109375" style="2" customWidth="1"/>
    <col min="11503" max="11503" width="19.42578125" style="2" customWidth="1"/>
    <col min="11504" max="11652" width="9.140625" style="2"/>
    <col min="11653" max="11653" width="4" style="2" customWidth="1"/>
    <col min="11654" max="11654" width="45.140625" style="2" customWidth="1"/>
    <col min="11655" max="11678" width="0" style="2" hidden="1" customWidth="1"/>
    <col min="11679" max="11679" width="12.42578125" style="2" customWidth="1"/>
    <col min="11680" max="11706" width="0" style="2" hidden="1" customWidth="1"/>
    <col min="11707" max="11707" width="12.42578125" style="2" customWidth="1"/>
    <col min="11708" max="11713" width="0" style="2" hidden="1" customWidth="1"/>
    <col min="11714" max="11714" width="12.42578125" style="2" customWidth="1"/>
    <col min="11715" max="11720" width="0" style="2" hidden="1" customWidth="1"/>
    <col min="11721" max="11721" width="12.42578125" style="2" customWidth="1"/>
    <col min="11722" max="11731" width="13.140625" style="2" customWidth="1"/>
    <col min="11732" max="11735" width="12.42578125" style="2" customWidth="1"/>
    <col min="11736" max="11736" width="12.85546875" style="2" customWidth="1"/>
    <col min="11737" max="11739" width="12" style="2" customWidth="1"/>
    <col min="11740" max="11740" width="13.7109375" style="2" customWidth="1"/>
    <col min="11741" max="11741" width="12.85546875" style="2" customWidth="1"/>
    <col min="11742" max="11750" width="12.42578125" style="2" customWidth="1"/>
    <col min="11751" max="11751" width="0" style="2" hidden="1" customWidth="1"/>
    <col min="11752" max="11753" width="12.42578125" style="2" customWidth="1"/>
    <col min="11754" max="11754" width="13" style="2" customWidth="1"/>
    <col min="11755" max="11756" width="17.42578125" style="2" customWidth="1"/>
    <col min="11757" max="11758" width="16.7109375" style="2" customWidth="1"/>
    <col min="11759" max="11759" width="19.42578125" style="2" customWidth="1"/>
    <col min="11760" max="11908" width="9.140625" style="2"/>
    <col min="11909" max="11909" width="4" style="2" customWidth="1"/>
    <col min="11910" max="11910" width="45.140625" style="2" customWidth="1"/>
    <col min="11911" max="11934" width="0" style="2" hidden="1" customWidth="1"/>
    <col min="11935" max="11935" width="12.42578125" style="2" customWidth="1"/>
    <col min="11936" max="11962" width="0" style="2" hidden="1" customWidth="1"/>
    <col min="11963" max="11963" width="12.42578125" style="2" customWidth="1"/>
    <col min="11964" max="11969" width="0" style="2" hidden="1" customWidth="1"/>
    <col min="11970" max="11970" width="12.42578125" style="2" customWidth="1"/>
    <col min="11971" max="11976" width="0" style="2" hidden="1" customWidth="1"/>
    <col min="11977" max="11977" width="12.42578125" style="2" customWidth="1"/>
    <col min="11978" max="11987" width="13.140625" style="2" customWidth="1"/>
    <col min="11988" max="11991" width="12.42578125" style="2" customWidth="1"/>
    <col min="11992" max="11992" width="12.85546875" style="2" customWidth="1"/>
    <col min="11993" max="11995" width="12" style="2" customWidth="1"/>
    <col min="11996" max="11996" width="13.7109375" style="2" customWidth="1"/>
    <col min="11997" max="11997" width="12.85546875" style="2" customWidth="1"/>
    <col min="11998" max="12006" width="12.42578125" style="2" customWidth="1"/>
    <col min="12007" max="12007" width="0" style="2" hidden="1" customWidth="1"/>
    <col min="12008" max="12009" width="12.42578125" style="2" customWidth="1"/>
    <col min="12010" max="12010" width="13" style="2" customWidth="1"/>
    <col min="12011" max="12012" width="17.42578125" style="2" customWidth="1"/>
    <col min="12013" max="12014" width="16.7109375" style="2" customWidth="1"/>
    <col min="12015" max="12015" width="19.42578125" style="2" customWidth="1"/>
    <col min="12016" max="12164" width="9.140625" style="2"/>
    <col min="12165" max="12165" width="4" style="2" customWidth="1"/>
    <col min="12166" max="12166" width="45.140625" style="2" customWidth="1"/>
    <col min="12167" max="12190" width="0" style="2" hidden="1" customWidth="1"/>
    <col min="12191" max="12191" width="12.42578125" style="2" customWidth="1"/>
    <col min="12192" max="12218" width="0" style="2" hidden="1" customWidth="1"/>
    <col min="12219" max="12219" width="12.42578125" style="2" customWidth="1"/>
    <col min="12220" max="12225" width="0" style="2" hidden="1" customWidth="1"/>
    <col min="12226" max="12226" width="12.42578125" style="2" customWidth="1"/>
    <col min="12227" max="12232" width="0" style="2" hidden="1" customWidth="1"/>
    <col min="12233" max="12233" width="12.42578125" style="2" customWidth="1"/>
    <col min="12234" max="12243" width="13.140625" style="2" customWidth="1"/>
    <col min="12244" max="12247" width="12.42578125" style="2" customWidth="1"/>
    <col min="12248" max="12248" width="12.85546875" style="2" customWidth="1"/>
    <col min="12249" max="12251" width="12" style="2" customWidth="1"/>
    <col min="12252" max="12252" width="13.7109375" style="2" customWidth="1"/>
    <col min="12253" max="12253" width="12.85546875" style="2" customWidth="1"/>
    <col min="12254" max="12262" width="12.42578125" style="2" customWidth="1"/>
    <col min="12263" max="12263" width="0" style="2" hidden="1" customWidth="1"/>
    <col min="12264" max="12265" width="12.42578125" style="2" customWidth="1"/>
    <col min="12266" max="12266" width="13" style="2" customWidth="1"/>
    <col min="12267" max="12268" width="17.42578125" style="2" customWidth="1"/>
    <col min="12269" max="12270" width="16.7109375" style="2" customWidth="1"/>
    <col min="12271" max="12271" width="19.42578125" style="2" customWidth="1"/>
    <col min="12272" max="12420" width="9.140625" style="2"/>
    <col min="12421" max="12421" width="4" style="2" customWidth="1"/>
    <col min="12422" max="12422" width="45.140625" style="2" customWidth="1"/>
    <col min="12423" max="12446" width="0" style="2" hidden="1" customWidth="1"/>
    <col min="12447" max="12447" width="12.42578125" style="2" customWidth="1"/>
    <col min="12448" max="12474" width="0" style="2" hidden="1" customWidth="1"/>
    <col min="12475" max="12475" width="12.42578125" style="2" customWidth="1"/>
    <col min="12476" max="12481" width="0" style="2" hidden="1" customWidth="1"/>
    <col min="12482" max="12482" width="12.42578125" style="2" customWidth="1"/>
    <col min="12483" max="12488" width="0" style="2" hidden="1" customWidth="1"/>
    <col min="12489" max="12489" width="12.42578125" style="2" customWidth="1"/>
    <col min="12490" max="12499" width="13.140625" style="2" customWidth="1"/>
    <col min="12500" max="12503" width="12.42578125" style="2" customWidth="1"/>
    <col min="12504" max="12504" width="12.85546875" style="2" customWidth="1"/>
    <col min="12505" max="12507" width="12" style="2" customWidth="1"/>
    <col min="12508" max="12508" width="13.7109375" style="2" customWidth="1"/>
    <col min="12509" max="12509" width="12.85546875" style="2" customWidth="1"/>
    <col min="12510" max="12518" width="12.42578125" style="2" customWidth="1"/>
    <col min="12519" max="12519" width="0" style="2" hidden="1" customWidth="1"/>
    <col min="12520" max="12521" width="12.42578125" style="2" customWidth="1"/>
    <col min="12522" max="12522" width="13" style="2" customWidth="1"/>
    <col min="12523" max="12524" width="17.42578125" style="2" customWidth="1"/>
    <col min="12525" max="12526" width="16.7109375" style="2" customWidth="1"/>
    <col min="12527" max="12527" width="19.42578125" style="2" customWidth="1"/>
    <col min="12528" max="12676" width="9.140625" style="2"/>
    <col min="12677" max="12677" width="4" style="2" customWidth="1"/>
    <col min="12678" max="12678" width="45.140625" style="2" customWidth="1"/>
    <col min="12679" max="12702" width="0" style="2" hidden="1" customWidth="1"/>
    <col min="12703" max="12703" width="12.42578125" style="2" customWidth="1"/>
    <col min="12704" max="12730" width="0" style="2" hidden="1" customWidth="1"/>
    <col min="12731" max="12731" width="12.42578125" style="2" customWidth="1"/>
    <col min="12732" max="12737" width="0" style="2" hidden="1" customWidth="1"/>
    <col min="12738" max="12738" width="12.42578125" style="2" customWidth="1"/>
    <col min="12739" max="12744" width="0" style="2" hidden="1" customWidth="1"/>
    <col min="12745" max="12745" width="12.42578125" style="2" customWidth="1"/>
    <col min="12746" max="12755" width="13.140625" style="2" customWidth="1"/>
    <col min="12756" max="12759" width="12.42578125" style="2" customWidth="1"/>
    <col min="12760" max="12760" width="12.85546875" style="2" customWidth="1"/>
    <col min="12761" max="12763" width="12" style="2" customWidth="1"/>
    <col min="12764" max="12764" width="13.7109375" style="2" customWidth="1"/>
    <col min="12765" max="12765" width="12.85546875" style="2" customWidth="1"/>
    <col min="12766" max="12774" width="12.42578125" style="2" customWidth="1"/>
    <col min="12775" max="12775" width="0" style="2" hidden="1" customWidth="1"/>
    <col min="12776" max="12777" width="12.42578125" style="2" customWidth="1"/>
    <col min="12778" max="12778" width="13" style="2" customWidth="1"/>
    <col min="12779" max="12780" width="17.42578125" style="2" customWidth="1"/>
    <col min="12781" max="12782" width="16.7109375" style="2" customWidth="1"/>
    <col min="12783" max="12783" width="19.42578125" style="2" customWidth="1"/>
    <col min="12784" max="12932" width="9.140625" style="2"/>
    <col min="12933" max="12933" width="4" style="2" customWidth="1"/>
    <col min="12934" max="12934" width="45.140625" style="2" customWidth="1"/>
    <col min="12935" max="12958" width="0" style="2" hidden="1" customWidth="1"/>
    <col min="12959" max="12959" width="12.42578125" style="2" customWidth="1"/>
    <col min="12960" max="12986" width="0" style="2" hidden="1" customWidth="1"/>
    <col min="12987" max="12987" width="12.42578125" style="2" customWidth="1"/>
    <col min="12988" max="12993" width="0" style="2" hidden="1" customWidth="1"/>
    <col min="12994" max="12994" width="12.42578125" style="2" customWidth="1"/>
    <col min="12995" max="13000" width="0" style="2" hidden="1" customWidth="1"/>
    <col min="13001" max="13001" width="12.42578125" style="2" customWidth="1"/>
    <col min="13002" max="13011" width="13.140625" style="2" customWidth="1"/>
    <col min="13012" max="13015" width="12.42578125" style="2" customWidth="1"/>
    <col min="13016" max="13016" width="12.85546875" style="2" customWidth="1"/>
    <col min="13017" max="13019" width="12" style="2" customWidth="1"/>
    <col min="13020" max="13020" width="13.7109375" style="2" customWidth="1"/>
    <col min="13021" max="13021" width="12.85546875" style="2" customWidth="1"/>
    <col min="13022" max="13030" width="12.42578125" style="2" customWidth="1"/>
    <col min="13031" max="13031" width="0" style="2" hidden="1" customWidth="1"/>
    <col min="13032" max="13033" width="12.42578125" style="2" customWidth="1"/>
    <col min="13034" max="13034" width="13" style="2" customWidth="1"/>
    <col min="13035" max="13036" width="17.42578125" style="2" customWidth="1"/>
    <col min="13037" max="13038" width="16.7109375" style="2" customWidth="1"/>
    <col min="13039" max="13039" width="19.42578125" style="2" customWidth="1"/>
    <col min="13040" max="13188" width="9.140625" style="2"/>
    <col min="13189" max="13189" width="4" style="2" customWidth="1"/>
    <col min="13190" max="13190" width="45.140625" style="2" customWidth="1"/>
    <col min="13191" max="13214" width="0" style="2" hidden="1" customWidth="1"/>
    <col min="13215" max="13215" width="12.42578125" style="2" customWidth="1"/>
    <col min="13216" max="13242" width="0" style="2" hidden="1" customWidth="1"/>
    <col min="13243" max="13243" width="12.42578125" style="2" customWidth="1"/>
    <col min="13244" max="13249" width="0" style="2" hidden="1" customWidth="1"/>
    <col min="13250" max="13250" width="12.42578125" style="2" customWidth="1"/>
    <col min="13251" max="13256" width="0" style="2" hidden="1" customWidth="1"/>
    <col min="13257" max="13257" width="12.42578125" style="2" customWidth="1"/>
    <col min="13258" max="13267" width="13.140625" style="2" customWidth="1"/>
    <col min="13268" max="13271" width="12.42578125" style="2" customWidth="1"/>
    <col min="13272" max="13272" width="12.85546875" style="2" customWidth="1"/>
    <col min="13273" max="13275" width="12" style="2" customWidth="1"/>
    <col min="13276" max="13276" width="13.7109375" style="2" customWidth="1"/>
    <col min="13277" max="13277" width="12.85546875" style="2" customWidth="1"/>
    <col min="13278" max="13286" width="12.42578125" style="2" customWidth="1"/>
    <col min="13287" max="13287" width="0" style="2" hidden="1" customWidth="1"/>
    <col min="13288" max="13289" width="12.42578125" style="2" customWidth="1"/>
    <col min="13290" max="13290" width="13" style="2" customWidth="1"/>
    <col min="13291" max="13292" width="17.42578125" style="2" customWidth="1"/>
    <col min="13293" max="13294" width="16.7109375" style="2" customWidth="1"/>
    <col min="13295" max="13295" width="19.42578125" style="2" customWidth="1"/>
    <col min="13296" max="13444" width="9.140625" style="2"/>
    <col min="13445" max="13445" width="4" style="2" customWidth="1"/>
    <col min="13446" max="13446" width="45.140625" style="2" customWidth="1"/>
    <col min="13447" max="13470" width="0" style="2" hidden="1" customWidth="1"/>
    <col min="13471" max="13471" width="12.42578125" style="2" customWidth="1"/>
    <col min="13472" max="13498" width="0" style="2" hidden="1" customWidth="1"/>
    <col min="13499" max="13499" width="12.42578125" style="2" customWidth="1"/>
    <col min="13500" max="13505" width="0" style="2" hidden="1" customWidth="1"/>
    <col min="13506" max="13506" width="12.42578125" style="2" customWidth="1"/>
    <col min="13507" max="13512" width="0" style="2" hidden="1" customWidth="1"/>
    <col min="13513" max="13513" width="12.42578125" style="2" customWidth="1"/>
    <col min="13514" max="13523" width="13.140625" style="2" customWidth="1"/>
    <col min="13524" max="13527" width="12.42578125" style="2" customWidth="1"/>
    <col min="13528" max="13528" width="12.85546875" style="2" customWidth="1"/>
    <col min="13529" max="13531" width="12" style="2" customWidth="1"/>
    <col min="13532" max="13532" width="13.7109375" style="2" customWidth="1"/>
    <col min="13533" max="13533" width="12.85546875" style="2" customWidth="1"/>
    <col min="13534" max="13542" width="12.42578125" style="2" customWidth="1"/>
    <col min="13543" max="13543" width="0" style="2" hidden="1" customWidth="1"/>
    <col min="13544" max="13545" width="12.42578125" style="2" customWidth="1"/>
    <col min="13546" max="13546" width="13" style="2" customWidth="1"/>
    <col min="13547" max="13548" width="17.42578125" style="2" customWidth="1"/>
    <col min="13549" max="13550" width="16.7109375" style="2" customWidth="1"/>
    <col min="13551" max="13551" width="19.42578125" style="2" customWidth="1"/>
    <col min="13552" max="13700" width="9.140625" style="2"/>
    <col min="13701" max="13701" width="4" style="2" customWidth="1"/>
    <col min="13702" max="13702" width="45.140625" style="2" customWidth="1"/>
    <col min="13703" max="13726" width="0" style="2" hidden="1" customWidth="1"/>
    <col min="13727" max="13727" width="12.42578125" style="2" customWidth="1"/>
    <col min="13728" max="13754" width="0" style="2" hidden="1" customWidth="1"/>
    <col min="13755" max="13755" width="12.42578125" style="2" customWidth="1"/>
    <col min="13756" max="13761" width="0" style="2" hidden="1" customWidth="1"/>
    <col min="13762" max="13762" width="12.42578125" style="2" customWidth="1"/>
    <col min="13763" max="13768" width="0" style="2" hidden="1" customWidth="1"/>
    <col min="13769" max="13769" width="12.42578125" style="2" customWidth="1"/>
    <col min="13770" max="13779" width="13.140625" style="2" customWidth="1"/>
    <col min="13780" max="13783" width="12.42578125" style="2" customWidth="1"/>
    <col min="13784" max="13784" width="12.85546875" style="2" customWidth="1"/>
    <col min="13785" max="13787" width="12" style="2" customWidth="1"/>
    <col min="13788" max="13788" width="13.7109375" style="2" customWidth="1"/>
    <col min="13789" max="13789" width="12.85546875" style="2" customWidth="1"/>
    <col min="13790" max="13798" width="12.42578125" style="2" customWidth="1"/>
    <col min="13799" max="13799" width="0" style="2" hidden="1" customWidth="1"/>
    <col min="13800" max="13801" width="12.42578125" style="2" customWidth="1"/>
    <col min="13802" max="13802" width="13" style="2" customWidth="1"/>
    <col min="13803" max="13804" width="17.42578125" style="2" customWidth="1"/>
    <col min="13805" max="13806" width="16.7109375" style="2" customWidth="1"/>
    <col min="13807" max="13807" width="19.42578125" style="2" customWidth="1"/>
    <col min="13808" max="13956" width="9.140625" style="2"/>
    <col min="13957" max="13957" width="4" style="2" customWidth="1"/>
    <col min="13958" max="13958" width="45.140625" style="2" customWidth="1"/>
    <col min="13959" max="13982" width="0" style="2" hidden="1" customWidth="1"/>
    <col min="13983" max="13983" width="12.42578125" style="2" customWidth="1"/>
    <col min="13984" max="14010" width="0" style="2" hidden="1" customWidth="1"/>
    <col min="14011" max="14011" width="12.42578125" style="2" customWidth="1"/>
    <col min="14012" max="14017" width="0" style="2" hidden="1" customWidth="1"/>
    <col min="14018" max="14018" width="12.42578125" style="2" customWidth="1"/>
    <col min="14019" max="14024" width="0" style="2" hidden="1" customWidth="1"/>
    <col min="14025" max="14025" width="12.42578125" style="2" customWidth="1"/>
    <col min="14026" max="14035" width="13.140625" style="2" customWidth="1"/>
    <col min="14036" max="14039" width="12.42578125" style="2" customWidth="1"/>
    <col min="14040" max="14040" width="12.85546875" style="2" customWidth="1"/>
    <col min="14041" max="14043" width="12" style="2" customWidth="1"/>
    <col min="14044" max="14044" width="13.7109375" style="2" customWidth="1"/>
    <col min="14045" max="14045" width="12.85546875" style="2" customWidth="1"/>
    <col min="14046" max="14054" width="12.42578125" style="2" customWidth="1"/>
    <col min="14055" max="14055" width="0" style="2" hidden="1" customWidth="1"/>
    <col min="14056" max="14057" width="12.42578125" style="2" customWidth="1"/>
    <col min="14058" max="14058" width="13" style="2" customWidth="1"/>
    <col min="14059" max="14060" width="17.42578125" style="2" customWidth="1"/>
    <col min="14061" max="14062" width="16.7109375" style="2" customWidth="1"/>
    <col min="14063" max="14063" width="19.42578125" style="2" customWidth="1"/>
    <col min="14064" max="14212" width="9.140625" style="2"/>
    <col min="14213" max="14213" width="4" style="2" customWidth="1"/>
    <col min="14214" max="14214" width="45.140625" style="2" customWidth="1"/>
    <col min="14215" max="14238" width="0" style="2" hidden="1" customWidth="1"/>
    <col min="14239" max="14239" width="12.42578125" style="2" customWidth="1"/>
    <col min="14240" max="14266" width="0" style="2" hidden="1" customWidth="1"/>
    <col min="14267" max="14267" width="12.42578125" style="2" customWidth="1"/>
    <col min="14268" max="14273" width="0" style="2" hidden="1" customWidth="1"/>
    <col min="14274" max="14274" width="12.42578125" style="2" customWidth="1"/>
    <col min="14275" max="14280" width="0" style="2" hidden="1" customWidth="1"/>
    <col min="14281" max="14281" width="12.42578125" style="2" customWidth="1"/>
    <col min="14282" max="14291" width="13.140625" style="2" customWidth="1"/>
    <col min="14292" max="14295" width="12.42578125" style="2" customWidth="1"/>
    <col min="14296" max="14296" width="12.85546875" style="2" customWidth="1"/>
    <col min="14297" max="14299" width="12" style="2" customWidth="1"/>
    <col min="14300" max="14300" width="13.7109375" style="2" customWidth="1"/>
    <col min="14301" max="14301" width="12.85546875" style="2" customWidth="1"/>
    <col min="14302" max="14310" width="12.42578125" style="2" customWidth="1"/>
    <col min="14311" max="14311" width="0" style="2" hidden="1" customWidth="1"/>
    <col min="14312" max="14313" width="12.42578125" style="2" customWidth="1"/>
    <col min="14314" max="14314" width="13" style="2" customWidth="1"/>
    <col min="14315" max="14316" width="17.42578125" style="2" customWidth="1"/>
    <col min="14317" max="14318" width="16.7109375" style="2" customWidth="1"/>
    <col min="14319" max="14319" width="19.42578125" style="2" customWidth="1"/>
    <col min="14320" max="14468" width="9.140625" style="2"/>
    <col min="14469" max="14469" width="4" style="2" customWidth="1"/>
    <col min="14470" max="14470" width="45.140625" style="2" customWidth="1"/>
    <col min="14471" max="14494" width="0" style="2" hidden="1" customWidth="1"/>
    <col min="14495" max="14495" width="12.42578125" style="2" customWidth="1"/>
    <col min="14496" max="14522" width="0" style="2" hidden="1" customWidth="1"/>
    <col min="14523" max="14523" width="12.42578125" style="2" customWidth="1"/>
    <col min="14524" max="14529" width="0" style="2" hidden="1" customWidth="1"/>
    <col min="14530" max="14530" width="12.42578125" style="2" customWidth="1"/>
    <col min="14531" max="14536" width="0" style="2" hidden="1" customWidth="1"/>
    <col min="14537" max="14537" width="12.42578125" style="2" customWidth="1"/>
    <col min="14538" max="14547" width="13.140625" style="2" customWidth="1"/>
    <col min="14548" max="14551" width="12.42578125" style="2" customWidth="1"/>
    <col min="14552" max="14552" width="12.85546875" style="2" customWidth="1"/>
    <col min="14553" max="14555" width="12" style="2" customWidth="1"/>
    <col min="14556" max="14556" width="13.7109375" style="2" customWidth="1"/>
    <col min="14557" max="14557" width="12.85546875" style="2" customWidth="1"/>
    <col min="14558" max="14566" width="12.42578125" style="2" customWidth="1"/>
    <col min="14567" max="14567" width="0" style="2" hidden="1" customWidth="1"/>
    <col min="14568" max="14569" width="12.42578125" style="2" customWidth="1"/>
    <col min="14570" max="14570" width="13" style="2" customWidth="1"/>
    <col min="14571" max="14572" width="17.42578125" style="2" customWidth="1"/>
    <col min="14573" max="14574" width="16.7109375" style="2" customWidth="1"/>
    <col min="14575" max="14575" width="19.42578125" style="2" customWidth="1"/>
    <col min="14576" max="14724" width="9.140625" style="2"/>
    <col min="14725" max="14725" width="4" style="2" customWidth="1"/>
    <col min="14726" max="14726" width="45.140625" style="2" customWidth="1"/>
    <col min="14727" max="14750" width="0" style="2" hidden="1" customWidth="1"/>
    <col min="14751" max="14751" width="12.42578125" style="2" customWidth="1"/>
    <col min="14752" max="14778" width="0" style="2" hidden="1" customWidth="1"/>
    <col min="14779" max="14779" width="12.42578125" style="2" customWidth="1"/>
    <col min="14780" max="14785" width="0" style="2" hidden="1" customWidth="1"/>
    <col min="14786" max="14786" width="12.42578125" style="2" customWidth="1"/>
    <col min="14787" max="14792" width="0" style="2" hidden="1" customWidth="1"/>
    <col min="14793" max="14793" width="12.42578125" style="2" customWidth="1"/>
    <col min="14794" max="14803" width="13.140625" style="2" customWidth="1"/>
    <col min="14804" max="14807" width="12.42578125" style="2" customWidth="1"/>
    <col min="14808" max="14808" width="12.85546875" style="2" customWidth="1"/>
    <col min="14809" max="14811" width="12" style="2" customWidth="1"/>
    <col min="14812" max="14812" width="13.7109375" style="2" customWidth="1"/>
    <col min="14813" max="14813" width="12.85546875" style="2" customWidth="1"/>
    <col min="14814" max="14822" width="12.42578125" style="2" customWidth="1"/>
    <col min="14823" max="14823" width="0" style="2" hidden="1" customWidth="1"/>
    <col min="14824" max="14825" width="12.42578125" style="2" customWidth="1"/>
    <col min="14826" max="14826" width="13" style="2" customWidth="1"/>
    <col min="14827" max="14828" width="17.42578125" style="2" customWidth="1"/>
    <col min="14829" max="14830" width="16.7109375" style="2" customWidth="1"/>
    <col min="14831" max="14831" width="19.42578125" style="2" customWidth="1"/>
    <col min="14832" max="14980" width="9.140625" style="2"/>
    <col min="14981" max="14981" width="4" style="2" customWidth="1"/>
    <col min="14982" max="14982" width="45.140625" style="2" customWidth="1"/>
    <col min="14983" max="15006" width="0" style="2" hidden="1" customWidth="1"/>
    <col min="15007" max="15007" width="12.42578125" style="2" customWidth="1"/>
    <col min="15008" max="15034" width="0" style="2" hidden="1" customWidth="1"/>
    <col min="15035" max="15035" width="12.42578125" style="2" customWidth="1"/>
    <col min="15036" max="15041" width="0" style="2" hidden="1" customWidth="1"/>
    <col min="15042" max="15042" width="12.42578125" style="2" customWidth="1"/>
    <col min="15043" max="15048" width="0" style="2" hidden="1" customWidth="1"/>
    <col min="15049" max="15049" width="12.42578125" style="2" customWidth="1"/>
    <col min="15050" max="15059" width="13.140625" style="2" customWidth="1"/>
    <col min="15060" max="15063" width="12.42578125" style="2" customWidth="1"/>
    <col min="15064" max="15064" width="12.85546875" style="2" customWidth="1"/>
    <col min="15065" max="15067" width="12" style="2" customWidth="1"/>
    <col min="15068" max="15068" width="13.7109375" style="2" customWidth="1"/>
    <col min="15069" max="15069" width="12.85546875" style="2" customWidth="1"/>
    <col min="15070" max="15078" width="12.42578125" style="2" customWidth="1"/>
    <col min="15079" max="15079" width="0" style="2" hidden="1" customWidth="1"/>
    <col min="15080" max="15081" width="12.42578125" style="2" customWidth="1"/>
    <col min="15082" max="15082" width="13" style="2" customWidth="1"/>
    <col min="15083" max="15084" width="17.42578125" style="2" customWidth="1"/>
    <col min="15085" max="15086" width="16.7109375" style="2" customWidth="1"/>
    <col min="15087" max="15087" width="19.42578125" style="2" customWidth="1"/>
    <col min="15088" max="15236" width="9.140625" style="2"/>
    <col min="15237" max="15237" width="4" style="2" customWidth="1"/>
    <col min="15238" max="15238" width="45.140625" style="2" customWidth="1"/>
    <col min="15239" max="15262" width="0" style="2" hidden="1" customWidth="1"/>
    <col min="15263" max="15263" width="12.42578125" style="2" customWidth="1"/>
    <col min="15264" max="15290" width="0" style="2" hidden="1" customWidth="1"/>
    <col min="15291" max="15291" width="12.42578125" style="2" customWidth="1"/>
    <col min="15292" max="15297" width="0" style="2" hidden="1" customWidth="1"/>
    <col min="15298" max="15298" width="12.42578125" style="2" customWidth="1"/>
    <col min="15299" max="15304" width="0" style="2" hidden="1" customWidth="1"/>
    <col min="15305" max="15305" width="12.42578125" style="2" customWidth="1"/>
    <col min="15306" max="15315" width="13.140625" style="2" customWidth="1"/>
    <col min="15316" max="15319" width="12.42578125" style="2" customWidth="1"/>
    <col min="15320" max="15320" width="12.85546875" style="2" customWidth="1"/>
    <col min="15321" max="15323" width="12" style="2" customWidth="1"/>
    <col min="15324" max="15324" width="13.7109375" style="2" customWidth="1"/>
    <col min="15325" max="15325" width="12.85546875" style="2" customWidth="1"/>
    <col min="15326" max="15334" width="12.42578125" style="2" customWidth="1"/>
    <col min="15335" max="15335" width="0" style="2" hidden="1" customWidth="1"/>
    <col min="15336" max="15337" width="12.42578125" style="2" customWidth="1"/>
    <col min="15338" max="15338" width="13" style="2" customWidth="1"/>
    <col min="15339" max="15340" width="17.42578125" style="2" customWidth="1"/>
    <col min="15341" max="15342" width="16.7109375" style="2" customWidth="1"/>
    <col min="15343" max="15343" width="19.42578125" style="2" customWidth="1"/>
    <col min="15344" max="15492" width="9.140625" style="2"/>
    <col min="15493" max="15493" width="4" style="2" customWidth="1"/>
    <col min="15494" max="15494" width="45.140625" style="2" customWidth="1"/>
    <col min="15495" max="15518" width="0" style="2" hidden="1" customWidth="1"/>
    <col min="15519" max="15519" width="12.42578125" style="2" customWidth="1"/>
    <col min="15520" max="15546" width="0" style="2" hidden="1" customWidth="1"/>
    <col min="15547" max="15547" width="12.42578125" style="2" customWidth="1"/>
    <col min="15548" max="15553" width="0" style="2" hidden="1" customWidth="1"/>
    <col min="15554" max="15554" width="12.42578125" style="2" customWidth="1"/>
    <col min="15555" max="15560" width="0" style="2" hidden="1" customWidth="1"/>
    <col min="15561" max="15561" width="12.42578125" style="2" customWidth="1"/>
    <col min="15562" max="15571" width="13.140625" style="2" customWidth="1"/>
    <col min="15572" max="15575" width="12.42578125" style="2" customWidth="1"/>
    <col min="15576" max="15576" width="12.85546875" style="2" customWidth="1"/>
    <col min="15577" max="15579" width="12" style="2" customWidth="1"/>
    <col min="15580" max="15580" width="13.7109375" style="2" customWidth="1"/>
    <col min="15581" max="15581" width="12.85546875" style="2" customWidth="1"/>
    <col min="15582" max="15590" width="12.42578125" style="2" customWidth="1"/>
    <col min="15591" max="15591" width="0" style="2" hidden="1" customWidth="1"/>
    <col min="15592" max="15593" width="12.42578125" style="2" customWidth="1"/>
    <col min="15594" max="15594" width="13" style="2" customWidth="1"/>
    <col min="15595" max="15596" width="17.42578125" style="2" customWidth="1"/>
    <col min="15597" max="15598" width="16.7109375" style="2" customWidth="1"/>
    <col min="15599" max="15599" width="19.42578125" style="2" customWidth="1"/>
    <col min="15600" max="15748" width="9.140625" style="2"/>
    <col min="15749" max="15749" width="4" style="2" customWidth="1"/>
    <col min="15750" max="15750" width="45.140625" style="2" customWidth="1"/>
    <col min="15751" max="15774" width="0" style="2" hidden="1" customWidth="1"/>
    <col min="15775" max="15775" width="12.42578125" style="2" customWidth="1"/>
    <col min="15776" max="15802" width="0" style="2" hidden="1" customWidth="1"/>
    <col min="15803" max="15803" width="12.42578125" style="2" customWidth="1"/>
    <col min="15804" max="15809" width="0" style="2" hidden="1" customWidth="1"/>
    <col min="15810" max="15810" width="12.42578125" style="2" customWidth="1"/>
    <col min="15811" max="15816" width="0" style="2" hidden="1" customWidth="1"/>
    <col min="15817" max="15817" width="12.42578125" style="2" customWidth="1"/>
    <col min="15818" max="15827" width="13.140625" style="2" customWidth="1"/>
    <col min="15828" max="15831" width="12.42578125" style="2" customWidth="1"/>
    <col min="15832" max="15832" width="12.85546875" style="2" customWidth="1"/>
    <col min="15833" max="15835" width="12" style="2" customWidth="1"/>
    <col min="15836" max="15836" width="13.7109375" style="2" customWidth="1"/>
    <col min="15837" max="15837" width="12.85546875" style="2" customWidth="1"/>
    <col min="15838" max="15846" width="12.42578125" style="2" customWidth="1"/>
    <col min="15847" max="15847" width="0" style="2" hidden="1" customWidth="1"/>
    <col min="15848" max="15849" width="12.42578125" style="2" customWidth="1"/>
    <col min="15850" max="15850" width="13" style="2" customWidth="1"/>
    <col min="15851" max="15852" width="17.42578125" style="2" customWidth="1"/>
    <col min="15853" max="15854" width="16.7109375" style="2" customWidth="1"/>
    <col min="15855" max="15855" width="19.42578125" style="2" customWidth="1"/>
    <col min="15856" max="16004" width="9.140625" style="2"/>
    <col min="16005" max="16005" width="4" style="2" customWidth="1"/>
    <col min="16006" max="16006" width="45.140625" style="2" customWidth="1"/>
    <col min="16007" max="16030" width="0" style="2" hidden="1" customWidth="1"/>
    <col min="16031" max="16031" width="12.42578125" style="2" customWidth="1"/>
    <col min="16032" max="16058" width="0" style="2" hidden="1" customWidth="1"/>
    <col min="16059" max="16059" width="12.42578125" style="2" customWidth="1"/>
    <col min="16060" max="16065" width="0" style="2" hidden="1" customWidth="1"/>
    <col min="16066" max="16066" width="12.42578125" style="2" customWidth="1"/>
    <col min="16067" max="16072" width="0" style="2" hidden="1" customWidth="1"/>
    <col min="16073" max="16073" width="12.42578125" style="2" customWidth="1"/>
    <col min="16074" max="16083" width="13.140625" style="2" customWidth="1"/>
    <col min="16084" max="16087" width="12.42578125" style="2" customWidth="1"/>
    <col min="16088" max="16088" width="12.85546875" style="2" customWidth="1"/>
    <col min="16089" max="16091" width="12" style="2" customWidth="1"/>
    <col min="16092" max="16092" width="13.7109375" style="2" customWidth="1"/>
    <col min="16093" max="16093" width="12.85546875" style="2" customWidth="1"/>
    <col min="16094" max="16102" width="12.42578125" style="2" customWidth="1"/>
    <col min="16103" max="16103" width="0" style="2" hidden="1" customWidth="1"/>
    <col min="16104" max="16105" width="12.42578125" style="2" customWidth="1"/>
    <col min="16106" max="16106" width="13" style="2" customWidth="1"/>
    <col min="16107" max="16108" width="17.42578125" style="2" customWidth="1"/>
    <col min="16109" max="16110" width="16.7109375" style="2" customWidth="1"/>
    <col min="16111" max="16111" width="19.42578125" style="2" customWidth="1"/>
    <col min="16112" max="16384" width="9.140625" style="2"/>
  </cols>
  <sheetData>
    <row r="1" spans="1:10" ht="12" thickBot="1" x14ac:dyDescent="0.3"/>
    <row r="2" spans="1:10" s="7" customFormat="1" ht="22.5" x14ac:dyDescent="0.25">
      <c r="A2" s="3" t="s">
        <v>0</v>
      </c>
      <c r="B2" s="4" t="s">
        <v>1</v>
      </c>
      <c r="C2" s="6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25.15" customHeight="1" outlineLevel="1" x14ac:dyDescent="0.25">
      <c r="A3" s="8">
        <v>1</v>
      </c>
      <c r="B3" s="9" t="s">
        <v>10</v>
      </c>
      <c r="C3" s="11">
        <v>100526</v>
      </c>
      <c r="D3" s="11">
        <v>107989.15</v>
      </c>
      <c r="E3" s="10">
        <v>36792.990000000005</v>
      </c>
      <c r="F3" s="10">
        <v>33576.979999999996</v>
      </c>
      <c r="G3" s="10">
        <v>34589.85</v>
      </c>
      <c r="H3" s="10">
        <v>39335.17</v>
      </c>
      <c r="I3" s="10">
        <v>38488.730000000003</v>
      </c>
      <c r="J3" s="10">
        <v>0</v>
      </c>
    </row>
    <row r="4" spans="1:10" ht="25.15" customHeight="1" outlineLevel="1" x14ac:dyDescent="0.25">
      <c r="A4" s="8">
        <f>A3+1</f>
        <v>2</v>
      </c>
      <c r="B4" s="9" t="s">
        <v>11</v>
      </c>
      <c r="C4" s="11">
        <v>108693.56</v>
      </c>
      <c r="D4" s="11">
        <v>115017.77999999998</v>
      </c>
      <c r="E4" s="10">
        <v>37872.720000000001</v>
      </c>
      <c r="F4" s="10">
        <v>35781.449999999997</v>
      </c>
      <c r="G4" s="10">
        <v>36825.25</v>
      </c>
      <c r="H4" s="10">
        <v>41404.449999999997</v>
      </c>
      <c r="I4" s="10">
        <v>41076.65</v>
      </c>
      <c r="J4" s="10">
        <v>0</v>
      </c>
    </row>
    <row r="5" spans="1:10" ht="25.15" customHeight="1" outlineLevel="1" x14ac:dyDescent="0.25">
      <c r="A5" s="8">
        <f t="shared" ref="A5:A39" si="0">A4+1</f>
        <v>3</v>
      </c>
      <c r="B5" s="9" t="s">
        <v>12</v>
      </c>
      <c r="C5" s="11">
        <v>68058.77</v>
      </c>
      <c r="D5" s="11">
        <v>80817.509999999995</v>
      </c>
      <c r="E5" s="10">
        <v>26692.71</v>
      </c>
      <c r="F5" s="10">
        <v>25203.86</v>
      </c>
      <c r="G5" s="10">
        <v>25978.18</v>
      </c>
      <c r="H5" s="10">
        <v>29522.690000000002</v>
      </c>
      <c r="I5" s="10">
        <v>28890.27</v>
      </c>
      <c r="J5" s="10">
        <v>0</v>
      </c>
    </row>
    <row r="6" spans="1:10" ht="25.15" customHeight="1" outlineLevel="1" x14ac:dyDescent="0.25">
      <c r="A6" s="8">
        <f t="shared" si="0"/>
        <v>4</v>
      </c>
      <c r="B6" s="9" t="s">
        <v>13</v>
      </c>
      <c r="C6" s="11">
        <v>77237.299999999988</v>
      </c>
      <c r="D6" s="11">
        <v>81552.67</v>
      </c>
      <c r="E6" s="10">
        <v>26767.899999999998</v>
      </c>
      <c r="F6" s="10">
        <v>25263.61</v>
      </c>
      <c r="G6" s="10">
        <v>26025.580000000005</v>
      </c>
      <c r="H6" s="10">
        <v>29611.59</v>
      </c>
      <c r="I6" s="10">
        <v>28976.16</v>
      </c>
      <c r="J6" s="10">
        <v>0</v>
      </c>
    </row>
    <row r="7" spans="1:10" ht="25.15" customHeight="1" outlineLevel="1" x14ac:dyDescent="0.25">
      <c r="A7" s="8">
        <f t="shared" si="0"/>
        <v>5</v>
      </c>
      <c r="B7" s="9" t="s">
        <v>14</v>
      </c>
      <c r="C7" s="11">
        <v>92245.58</v>
      </c>
      <c r="D7" s="11">
        <v>94481.58</v>
      </c>
      <c r="E7" s="10">
        <v>32193.279999999999</v>
      </c>
      <c r="F7" s="10">
        <v>29375.84</v>
      </c>
      <c r="G7" s="10">
        <v>30228.989999999998</v>
      </c>
      <c r="H7" s="10">
        <v>34415.97</v>
      </c>
      <c r="I7" s="10">
        <v>33675.49</v>
      </c>
      <c r="J7" s="10">
        <v>0</v>
      </c>
    </row>
    <row r="8" spans="1:10" ht="25.15" customHeight="1" outlineLevel="1" x14ac:dyDescent="0.25">
      <c r="A8" s="8">
        <f t="shared" si="0"/>
        <v>6</v>
      </c>
      <c r="B8" s="9" t="s">
        <v>15</v>
      </c>
      <c r="C8" s="11">
        <v>133556.13999999998</v>
      </c>
      <c r="D8" s="11">
        <v>137394.37</v>
      </c>
      <c r="E8" s="10">
        <v>46811.199999999997</v>
      </c>
      <c r="F8" s="10">
        <v>43216.520000000004</v>
      </c>
      <c r="G8" s="10">
        <v>43480.959999999999</v>
      </c>
      <c r="H8" s="10">
        <v>50042.799999999996</v>
      </c>
      <c r="I8" s="10">
        <v>48966</v>
      </c>
      <c r="J8" s="10">
        <v>0</v>
      </c>
    </row>
    <row r="9" spans="1:10" ht="25.15" customHeight="1" outlineLevel="1" x14ac:dyDescent="0.25">
      <c r="A9" s="8">
        <f t="shared" si="0"/>
        <v>7</v>
      </c>
      <c r="B9" s="9" t="s">
        <v>16</v>
      </c>
      <c r="C9" s="11">
        <v>64850.19</v>
      </c>
      <c r="D9" s="11">
        <v>71152.039999999994</v>
      </c>
      <c r="E9" s="10">
        <v>23464.29</v>
      </c>
      <c r="F9" s="10">
        <v>21870.080000000002</v>
      </c>
      <c r="G9" s="10">
        <v>22714.14</v>
      </c>
      <c r="H9" s="10">
        <v>25599.59</v>
      </c>
      <c r="I9" s="10">
        <v>25396.92</v>
      </c>
      <c r="J9" s="10">
        <v>0</v>
      </c>
    </row>
    <row r="10" spans="1:10" ht="25.15" customHeight="1" outlineLevel="1" x14ac:dyDescent="0.25">
      <c r="A10" s="8">
        <f t="shared" si="0"/>
        <v>8</v>
      </c>
      <c r="B10" s="12" t="s">
        <v>17</v>
      </c>
      <c r="C10" s="11">
        <v>91330.790000000008</v>
      </c>
      <c r="D10" s="11">
        <v>101765.7</v>
      </c>
      <c r="E10" s="10">
        <v>34669.379999999997</v>
      </c>
      <c r="F10" s="10">
        <v>31637.829999999998</v>
      </c>
      <c r="G10" s="10">
        <v>32616.820000000003</v>
      </c>
      <c r="H10" s="10">
        <v>37063.360000000001</v>
      </c>
      <c r="I10" s="10">
        <v>36265.71</v>
      </c>
      <c r="J10" s="10">
        <v>0</v>
      </c>
    </row>
    <row r="11" spans="1:10" ht="25.15" customHeight="1" outlineLevel="1" x14ac:dyDescent="0.25">
      <c r="A11" s="8">
        <f t="shared" si="0"/>
        <v>9</v>
      </c>
      <c r="B11" s="9" t="s">
        <v>18</v>
      </c>
      <c r="C11" s="11">
        <v>284064.99</v>
      </c>
      <c r="D11" s="11">
        <v>280546.68</v>
      </c>
      <c r="E11" s="10">
        <v>95724.01</v>
      </c>
      <c r="F11" s="10">
        <v>87440.82</v>
      </c>
      <c r="G11" s="10">
        <v>90116.739999999991</v>
      </c>
      <c r="H11" s="10">
        <v>102394.88</v>
      </c>
      <c r="I11" s="10">
        <v>100192.8</v>
      </c>
      <c r="J11" s="10">
        <v>0</v>
      </c>
    </row>
    <row r="12" spans="1:10" ht="25.15" customHeight="1" outlineLevel="1" x14ac:dyDescent="0.25">
      <c r="A12" s="8">
        <f t="shared" si="0"/>
        <v>10</v>
      </c>
      <c r="B12" s="9" t="s">
        <v>19</v>
      </c>
      <c r="C12" s="11">
        <v>55994.69</v>
      </c>
      <c r="D12" s="11">
        <v>54650.36</v>
      </c>
      <c r="E12" s="10">
        <v>18619.16</v>
      </c>
      <c r="F12" s="10">
        <v>16993.96</v>
      </c>
      <c r="G12" s="10">
        <v>17507.02</v>
      </c>
      <c r="H12" s="10">
        <v>19630.62</v>
      </c>
      <c r="I12" s="10">
        <v>19435.800000000003</v>
      </c>
      <c r="J12" s="10">
        <v>0</v>
      </c>
    </row>
    <row r="13" spans="1:10" ht="25.15" customHeight="1" outlineLevel="1" x14ac:dyDescent="0.25">
      <c r="A13" s="8">
        <f t="shared" si="0"/>
        <v>11</v>
      </c>
      <c r="B13" s="9" t="s">
        <v>20</v>
      </c>
      <c r="C13" s="11">
        <v>73743.83</v>
      </c>
      <c r="D13" s="11">
        <v>74525.22</v>
      </c>
      <c r="E13" s="10">
        <v>26087.62</v>
      </c>
      <c r="F13" s="10">
        <v>23920.739999999998</v>
      </c>
      <c r="G13" s="10">
        <v>24757.570000000003</v>
      </c>
      <c r="H13" s="10">
        <v>28045.95</v>
      </c>
      <c r="I13" s="10">
        <v>27448.82</v>
      </c>
      <c r="J13" s="10">
        <v>0</v>
      </c>
    </row>
    <row r="14" spans="1:10" ht="25.15" customHeight="1" outlineLevel="1" x14ac:dyDescent="0.25">
      <c r="A14" s="8">
        <f t="shared" si="0"/>
        <v>12</v>
      </c>
      <c r="B14" s="9" t="s">
        <v>21</v>
      </c>
      <c r="C14" s="11">
        <v>69159.279999999984</v>
      </c>
      <c r="D14" s="11">
        <v>84822.399999999994</v>
      </c>
      <c r="E14" s="10">
        <v>28900.71</v>
      </c>
      <c r="F14" s="10">
        <v>26304.19</v>
      </c>
      <c r="G14" s="10">
        <v>27246.05</v>
      </c>
      <c r="H14" s="10">
        <v>29599.43</v>
      </c>
      <c r="I14" s="10">
        <v>26829.119999999999</v>
      </c>
      <c r="J14" s="10">
        <v>0</v>
      </c>
    </row>
    <row r="15" spans="1:10" ht="25.15" customHeight="1" outlineLevel="1" x14ac:dyDescent="0.25">
      <c r="A15" s="8">
        <f t="shared" si="0"/>
        <v>13</v>
      </c>
      <c r="B15" s="9" t="s">
        <v>22</v>
      </c>
      <c r="C15" s="11">
        <v>46541.630000000005</v>
      </c>
      <c r="D15" s="11">
        <v>28834.809999999998</v>
      </c>
      <c r="E15" s="10">
        <v>0</v>
      </c>
      <c r="F15" s="10">
        <v>13654.28</v>
      </c>
      <c r="G15" s="10">
        <v>14070.91</v>
      </c>
      <c r="H15" s="10">
        <v>13226.95</v>
      </c>
      <c r="I15" s="10">
        <v>15654.92</v>
      </c>
      <c r="J15" s="10">
        <v>0</v>
      </c>
    </row>
    <row r="16" spans="1:10" ht="25.15" customHeight="1" outlineLevel="1" x14ac:dyDescent="0.25">
      <c r="A16" s="8">
        <f t="shared" si="0"/>
        <v>14</v>
      </c>
      <c r="B16" s="9" t="s">
        <v>23</v>
      </c>
      <c r="C16" s="11">
        <v>116715</v>
      </c>
      <c r="D16" s="11">
        <v>99279.29</v>
      </c>
      <c r="E16" s="10">
        <v>33814.910000000003</v>
      </c>
      <c r="F16" s="10">
        <v>26778.559999999998</v>
      </c>
      <c r="G16" s="10">
        <v>35230.089999999997</v>
      </c>
      <c r="H16" s="10">
        <v>35664.89</v>
      </c>
      <c r="I16" s="10">
        <v>35382.54</v>
      </c>
      <c r="J16" s="10">
        <v>0</v>
      </c>
    </row>
    <row r="17" spans="1:10" ht="25.15" customHeight="1" outlineLevel="1" x14ac:dyDescent="0.25">
      <c r="A17" s="8">
        <f t="shared" si="0"/>
        <v>15</v>
      </c>
      <c r="B17" s="9" t="s">
        <v>24</v>
      </c>
      <c r="C17" s="11">
        <v>128730.92000000001</v>
      </c>
      <c r="D17" s="11">
        <v>127629.39000000001</v>
      </c>
      <c r="E17" s="10">
        <v>43488.07</v>
      </c>
      <c r="F17" s="10">
        <v>39684.21</v>
      </c>
      <c r="G17" s="10">
        <v>40888.080000000002</v>
      </c>
      <c r="H17" s="10">
        <v>46490.590000000004</v>
      </c>
      <c r="I17" s="10">
        <v>45490.19</v>
      </c>
      <c r="J17" s="10">
        <v>0</v>
      </c>
    </row>
    <row r="18" spans="1:10" ht="25.15" customHeight="1" outlineLevel="1" x14ac:dyDescent="0.25">
      <c r="A18" s="8">
        <f t="shared" si="0"/>
        <v>16</v>
      </c>
      <c r="B18" s="9" t="s">
        <v>25</v>
      </c>
      <c r="C18" s="11">
        <v>73839.67</v>
      </c>
      <c r="D18" s="11">
        <v>87328.94</v>
      </c>
      <c r="E18" s="10">
        <v>29754.89</v>
      </c>
      <c r="F18" s="10">
        <v>27141.010000000002</v>
      </c>
      <c r="G18" s="10">
        <v>27929.93</v>
      </c>
      <c r="H18" s="10">
        <v>31703.56</v>
      </c>
      <c r="I18" s="10">
        <v>31020.05</v>
      </c>
      <c r="J18" s="10">
        <v>0</v>
      </c>
    </row>
    <row r="19" spans="1:10" ht="25.15" customHeight="1" outlineLevel="1" x14ac:dyDescent="0.25">
      <c r="A19" s="8">
        <f t="shared" si="0"/>
        <v>17</v>
      </c>
      <c r="B19" s="9" t="s">
        <v>26</v>
      </c>
      <c r="C19" s="11">
        <v>116252.23999999999</v>
      </c>
      <c r="D19" s="11">
        <v>120336.68</v>
      </c>
      <c r="E19" s="10">
        <v>40710.589999999997</v>
      </c>
      <c r="F19" s="10">
        <v>37706.320000000007</v>
      </c>
      <c r="G19" s="10">
        <v>38553.64</v>
      </c>
      <c r="H19" s="10">
        <v>43835.12</v>
      </c>
      <c r="I19" s="10">
        <v>42891.89</v>
      </c>
      <c r="J19" s="10">
        <v>0</v>
      </c>
    </row>
    <row r="20" spans="1:10" ht="25.15" customHeight="1" outlineLevel="1" x14ac:dyDescent="0.25">
      <c r="A20" s="8">
        <f t="shared" si="0"/>
        <v>18</v>
      </c>
      <c r="B20" s="9" t="s">
        <v>27</v>
      </c>
      <c r="C20" s="11">
        <v>46455.28</v>
      </c>
      <c r="D20" s="11">
        <v>53565.73</v>
      </c>
      <c r="E20" s="10">
        <v>18249.649999999998</v>
      </c>
      <c r="F20" s="10">
        <v>16657.66</v>
      </c>
      <c r="G20" s="10">
        <v>16833.210000000003</v>
      </c>
      <c r="H20" s="10">
        <v>19244.63</v>
      </c>
      <c r="I20" s="10">
        <v>19092.28</v>
      </c>
      <c r="J20" s="10">
        <v>0</v>
      </c>
    </row>
    <row r="21" spans="1:10" ht="25.15" customHeight="1" outlineLevel="1" x14ac:dyDescent="0.25">
      <c r="A21" s="8">
        <f t="shared" si="0"/>
        <v>19</v>
      </c>
      <c r="B21" s="9" t="s">
        <v>28</v>
      </c>
      <c r="C21" s="11">
        <v>87969.05</v>
      </c>
      <c r="D21" s="11">
        <v>67376.05</v>
      </c>
      <c r="E21" s="10">
        <v>22576.71</v>
      </c>
      <c r="F21" s="10">
        <v>21328.850000000002</v>
      </c>
      <c r="G21" s="10">
        <v>21410.94</v>
      </c>
      <c r="H21" s="10">
        <v>24205.56</v>
      </c>
      <c r="I21" s="10">
        <v>24013.93</v>
      </c>
      <c r="J21" s="10">
        <v>0</v>
      </c>
    </row>
    <row r="22" spans="1:10" ht="25.15" customHeight="1" outlineLevel="1" x14ac:dyDescent="0.25">
      <c r="A22" s="8">
        <f t="shared" si="0"/>
        <v>20</v>
      </c>
      <c r="B22" s="9" t="s">
        <v>29</v>
      </c>
      <c r="C22" s="11">
        <v>70673.740000000005</v>
      </c>
      <c r="D22" s="11">
        <v>74933.78</v>
      </c>
      <c r="E22" s="10">
        <v>28002.44</v>
      </c>
      <c r="F22" s="10">
        <v>20658.730000000003</v>
      </c>
      <c r="G22" s="10">
        <v>24126.92</v>
      </c>
      <c r="H22" s="10">
        <v>26505.149999999998</v>
      </c>
      <c r="I22" s="10">
        <v>26587.530000000002</v>
      </c>
      <c r="J22" s="10">
        <v>0</v>
      </c>
    </row>
    <row r="23" spans="1:10" ht="25.15" customHeight="1" outlineLevel="1" x14ac:dyDescent="0.25">
      <c r="A23" s="8">
        <f t="shared" si="0"/>
        <v>21</v>
      </c>
      <c r="B23" s="9" t="s">
        <v>30</v>
      </c>
      <c r="C23" s="11">
        <v>81631.199999999997</v>
      </c>
      <c r="D23" s="11">
        <v>84727.56</v>
      </c>
      <c r="E23" s="10">
        <v>28868.01</v>
      </c>
      <c r="F23" s="10">
        <v>26343.14</v>
      </c>
      <c r="G23" s="10">
        <v>27149.33</v>
      </c>
      <c r="H23" s="10">
        <v>30861.06</v>
      </c>
      <c r="I23" s="10">
        <v>30196.94</v>
      </c>
      <c r="J23" s="10">
        <v>0</v>
      </c>
    </row>
    <row r="24" spans="1:10" ht="25.15" customHeight="1" outlineLevel="1" x14ac:dyDescent="0.25">
      <c r="A24" s="8">
        <f t="shared" si="0"/>
        <v>22</v>
      </c>
      <c r="B24" s="9" t="s">
        <v>31</v>
      </c>
      <c r="C24" s="11">
        <v>53530.509999999995</v>
      </c>
      <c r="D24" s="11">
        <v>83881.48</v>
      </c>
      <c r="E24" s="10">
        <v>27042.11</v>
      </c>
      <c r="F24" s="10">
        <v>26265.1</v>
      </c>
      <c r="G24" s="10">
        <v>26468.629999999997</v>
      </c>
      <c r="H24" s="10">
        <v>29057.8</v>
      </c>
      <c r="I24" s="10">
        <v>29795.690000000002</v>
      </c>
      <c r="J24" s="10">
        <v>0</v>
      </c>
    </row>
    <row r="25" spans="1:10" ht="25.15" customHeight="1" outlineLevel="1" collapsed="1" x14ac:dyDescent="0.25">
      <c r="A25" s="8">
        <f t="shared" si="0"/>
        <v>23</v>
      </c>
      <c r="B25" s="9" t="s">
        <v>32</v>
      </c>
      <c r="C25" s="11">
        <v>93536.89</v>
      </c>
      <c r="D25" s="11">
        <v>96950.609999999986</v>
      </c>
      <c r="E25" s="10">
        <v>33025.270000000004</v>
      </c>
      <c r="F25" s="10">
        <v>30131.949999999997</v>
      </c>
      <c r="G25" s="10">
        <v>31083.11</v>
      </c>
      <c r="H25" s="10">
        <v>35317.33</v>
      </c>
      <c r="I25" s="10">
        <v>34557.379999999997</v>
      </c>
      <c r="J25" s="10">
        <v>0</v>
      </c>
    </row>
    <row r="26" spans="1:10" ht="25.15" customHeight="1" outlineLevel="1" x14ac:dyDescent="0.25">
      <c r="A26" s="8">
        <f t="shared" si="0"/>
        <v>24</v>
      </c>
      <c r="B26" s="9" t="s">
        <v>33</v>
      </c>
      <c r="C26" s="11">
        <v>141352.84</v>
      </c>
      <c r="D26" s="11">
        <v>138596.88</v>
      </c>
      <c r="E26" s="10">
        <v>47222.03</v>
      </c>
      <c r="F26" s="10">
        <v>43090.98</v>
      </c>
      <c r="G26" s="10">
        <v>44407.53</v>
      </c>
      <c r="H26" s="10">
        <v>50482.38</v>
      </c>
      <c r="I26" s="10">
        <v>49396.04</v>
      </c>
      <c r="J26" s="10">
        <v>0</v>
      </c>
    </row>
    <row r="27" spans="1:10" ht="25.15" customHeight="1" outlineLevel="1" x14ac:dyDescent="0.25">
      <c r="A27" s="8">
        <f>A34+1</f>
        <v>26</v>
      </c>
      <c r="B27" s="9" t="s">
        <v>34</v>
      </c>
      <c r="C27" s="11">
        <v>68668.31</v>
      </c>
      <c r="D27" s="11">
        <v>67451.760000000009</v>
      </c>
      <c r="E27" s="10">
        <v>25201.170000000002</v>
      </c>
      <c r="F27" s="10">
        <v>20623.330000000002</v>
      </c>
      <c r="G27" s="10">
        <v>19732.240000000002</v>
      </c>
      <c r="H27" s="10">
        <v>23142.31</v>
      </c>
      <c r="I27" s="10">
        <v>23877.18</v>
      </c>
      <c r="J27" s="10">
        <v>0</v>
      </c>
    </row>
    <row r="28" spans="1:10" ht="17.25" customHeight="1" outlineLevel="1" x14ac:dyDescent="0.25">
      <c r="A28" s="8">
        <f t="shared" si="0"/>
        <v>27</v>
      </c>
      <c r="B28" s="9" t="s">
        <v>35</v>
      </c>
      <c r="C28" s="11">
        <v>15087.73</v>
      </c>
      <c r="D28" s="11">
        <v>22222.07</v>
      </c>
      <c r="E28" s="10">
        <v>6309.1699999999983</v>
      </c>
      <c r="F28" s="10">
        <v>5840.3499999999985</v>
      </c>
      <c r="G28" s="10">
        <v>5370.93</v>
      </c>
      <c r="H28" s="10">
        <v>28797.56</v>
      </c>
      <c r="I28" s="10">
        <v>28569.58</v>
      </c>
      <c r="J28" s="10">
        <v>0</v>
      </c>
    </row>
    <row r="29" spans="1:10" ht="25.15" customHeight="1" outlineLevel="1" x14ac:dyDescent="0.25">
      <c r="A29" s="8">
        <f t="shared" si="0"/>
        <v>28</v>
      </c>
      <c r="B29" s="9" t="s">
        <v>36</v>
      </c>
      <c r="C29" s="11">
        <v>56871.479999999996</v>
      </c>
      <c r="D29" s="11">
        <v>64199.17</v>
      </c>
      <c r="E29" s="10">
        <v>16972.400000000001</v>
      </c>
      <c r="F29" s="10">
        <v>17790.46</v>
      </c>
      <c r="G29" s="10">
        <v>18194.400000000001</v>
      </c>
      <c r="H29" s="10">
        <v>19337.080000000002</v>
      </c>
      <c r="I29" s="10">
        <v>23821.34</v>
      </c>
      <c r="J29" s="10">
        <v>0</v>
      </c>
    </row>
    <row r="30" spans="1:10" ht="25.15" customHeight="1" outlineLevel="1" x14ac:dyDescent="0.25">
      <c r="A30" s="8">
        <f t="shared" si="0"/>
        <v>29</v>
      </c>
      <c r="B30" s="9" t="s">
        <v>37</v>
      </c>
      <c r="C30" s="11">
        <v>56896.13</v>
      </c>
      <c r="D30" s="11">
        <v>63078.990000000005</v>
      </c>
      <c r="E30" s="10">
        <v>21988.06</v>
      </c>
      <c r="F30" s="10">
        <v>26074.53</v>
      </c>
      <c r="G30" s="10">
        <v>24895.97</v>
      </c>
      <c r="H30" s="10">
        <v>30514.66</v>
      </c>
      <c r="I30" s="10">
        <v>30273.09</v>
      </c>
      <c r="J30" s="10">
        <v>0</v>
      </c>
    </row>
    <row r="31" spans="1:10" ht="25.15" customHeight="1" outlineLevel="1" x14ac:dyDescent="0.25">
      <c r="A31" s="8">
        <f t="shared" si="0"/>
        <v>30</v>
      </c>
      <c r="B31" s="9" t="s">
        <v>38</v>
      </c>
      <c r="C31" s="11">
        <v>196043.40000000002</v>
      </c>
      <c r="D31" s="11">
        <v>203527.03999999998</v>
      </c>
      <c r="E31" s="10">
        <v>66461.17</v>
      </c>
      <c r="F31" s="10">
        <v>63151.51</v>
      </c>
      <c r="G31" s="10">
        <v>62776.459999999992</v>
      </c>
      <c r="H31" s="10">
        <v>60522.210000000006</v>
      </c>
      <c r="I31" s="10">
        <v>71001.149999999994</v>
      </c>
      <c r="J31" s="10">
        <v>0</v>
      </c>
    </row>
    <row r="32" spans="1:10" ht="25.15" customHeight="1" outlineLevel="1" x14ac:dyDescent="0.25">
      <c r="A32" s="8">
        <f t="shared" si="0"/>
        <v>31</v>
      </c>
      <c r="B32" s="9" t="s">
        <v>39</v>
      </c>
      <c r="C32" s="11">
        <v>66805.13</v>
      </c>
      <c r="D32" s="11">
        <v>62203.619999999995</v>
      </c>
      <c r="E32" s="10">
        <v>21506.48</v>
      </c>
      <c r="F32" s="10">
        <v>19636.039999999997</v>
      </c>
      <c r="G32" s="10">
        <v>20237.59</v>
      </c>
      <c r="H32" s="10">
        <v>22447.190000000002</v>
      </c>
      <c r="I32" s="10">
        <v>22423.65</v>
      </c>
      <c r="J32" s="10">
        <v>0</v>
      </c>
    </row>
    <row r="33" spans="1:10" ht="25.15" customHeight="1" outlineLevel="1" x14ac:dyDescent="0.25">
      <c r="A33" s="8">
        <f t="shared" si="0"/>
        <v>32</v>
      </c>
      <c r="B33" s="9" t="s">
        <v>40</v>
      </c>
      <c r="C33" s="11">
        <v>86822.09</v>
      </c>
      <c r="D33" s="11">
        <v>90125.1</v>
      </c>
      <c r="E33" s="10">
        <v>30705.78</v>
      </c>
      <c r="F33" s="10">
        <v>27782.47</v>
      </c>
      <c r="G33" s="10">
        <v>28743.100000000002</v>
      </c>
      <c r="H33" s="10">
        <v>32377.79</v>
      </c>
      <c r="I33" s="10">
        <v>32121.45</v>
      </c>
      <c r="J33" s="10">
        <v>0</v>
      </c>
    </row>
    <row r="34" spans="1:10" ht="25.15" customHeight="1" outlineLevel="1" x14ac:dyDescent="0.25">
      <c r="A34" s="8">
        <f>A26+1</f>
        <v>25</v>
      </c>
      <c r="B34" s="9" t="s">
        <v>41</v>
      </c>
      <c r="C34" s="11">
        <v>127348.36</v>
      </c>
      <c r="D34" s="11">
        <v>122212.06</v>
      </c>
      <c r="E34" s="10">
        <v>41644.140000000007</v>
      </c>
      <c r="F34" s="10">
        <v>37999.149999999994</v>
      </c>
      <c r="G34" s="10">
        <v>39093.49</v>
      </c>
      <c r="H34" s="10">
        <v>44520.59</v>
      </c>
      <c r="I34" s="10">
        <v>43562.77</v>
      </c>
      <c r="J34" s="10">
        <v>0</v>
      </c>
    </row>
    <row r="35" spans="1:10" ht="25.15" customHeight="1" outlineLevel="1" x14ac:dyDescent="0.25">
      <c r="A35" s="8">
        <f>A33+1</f>
        <v>33</v>
      </c>
      <c r="B35" s="9" t="s">
        <v>42</v>
      </c>
      <c r="C35" s="11">
        <v>102988.97</v>
      </c>
      <c r="D35" s="11">
        <v>110193.59</v>
      </c>
      <c r="E35" s="10">
        <v>36264.229999999996</v>
      </c>
      <c r="F35" s="10">
        <v>33792.29</v>
      </c>
      <c r="G35" s="10">
        <v>36887.629999999997</v>
      </c>
      <c r="H35" s="10">
        <v>38046.639999999999</v>
      </c>
      <c r="I35" s="10">
        <v>39038.97</v>
      </c>
      <c r="J35" s="10">
        <v>0</v>
      </c>
    </row>
    <row r="36" spans="1:10" ht="25.15" customHeight="1" outlineLevel="1" x14ac:dyDescent="0.25">
      <c r="A36" s="8">
        <f t="shared" si="0"/>
        <v>34</v>
      </c>
      <c r="B36" s="9" t="s">
        <v>43</v>
      </c>
      <c r="C36" s="11">
        <v>211469.81999999998</v>
      </c>
      <c r="D36" s="11">
        <v>180082.38</v>
      </c>
      <c r="E36" s="10">
        <v>61057.500000000007</v>
      </c>
      <c r="F36" s="10">
        <v>55706.359999999993</v>
      </c>
      <c r="G36" s="10">
        <v>57405.239999999991</v>
      </c>
      <c r="H36" s="10">
        <v>64365.069999999992</v>
      </c>
      <c r="I36" s="10">
        <v>63858.77</v>
      </c>
      <c r="J36" s="10">
        <v>0</v>
      </c>
    </row>
    <row r="37" spans="1:10" ht="25.15" customHeight="1" outlineLevel="1" x14ac:dyDescent="0.25">
      <c r="A37" s="8">
        <f t="shared" si="0"/>
        <v>35</v>
      </c>
      <c r="B37" s="9" t="s">
        <v>44</v>
      </c>
      <c r="C37" s="11">
        <v>136740.62</v>
      </c>
      <c r="D37" s="11">
        <v>135951.78</v>
      </c>
      <c r="E37" s="10">
        <v>46318.07</v>
      </c>
      <c r="F37" s="10">
        <v>42270.59</v>
      </c>
      <c r="G37" s="10">
        <v>43497.36</v>
      </c>
      <c r="H37" s="10">
        <v>49517.86</v>
      </c>
      <c r="I37" s="10">
        <v>48452.42</v>
      </c>
      <c r="J37" s="10">
        <v>0</v>
      </c>
    </row>
    <row r="38" spans="1:10" ht="25.15" customHeight="1" outlineLevel="1" x14ac:dyDescent="0.25">
      <c r="A38" s="8">
        <f t="shared" si="0"/>
        <v>36</v>
      </c>
      <c r="B38" s="9" t="s">
        <v>45</v>
      </c>
      <c r="C38" s="11">
        <v>91929.25</v>
      </c>
      <c r="D38" s="11">
        <v>98927.19</v>
      </c>
      <c r="E38" s="10">
        <v>32480.52</v>
      </c>
      <c r="F38" s="10">
        <v>30729.370000000003</v>
      </c>
      <c r="G38" s="10">
        <v>31998.3</v>
      </c>
      <c r="H38" s="10">
        <v>36099.96</v>
      </c>
      <c r="I38" s="10">
        <v>35326.44</v>
      </c>
      <c r="J38" s="10">
        <v>0</v>
      </c>
    </row>
    <row r="39" spans="1:10" ht="25.15" customHeight="1" outlineLevel="1" x14ac:dyDescent="0.25">
      <c r="A39" s="8">
        <f t="shared" si="0"/>
        <v>37</v>
      </c>
      <c r="B39" s="13" t="s">
        <v>46</v>
      </c>
      <c r="C39" s="11">
        <v>40634.689999999995</v>
      </c>
      <c r="D39" s="11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s="7" customFormat="1" ht="25.15" customHeight="1" x14ac:dyDescent="0.25">
      <c r="A40" s="14" t="s">
        <v>47</v>
      </c>
      <c r="B40" s="15"/>
      <c r="C40" s="16">
        <v>3534996.0699999994</v>
      </c>
      <c r="D40" s="16">
        <v>3568331.4099999997</v>
      </c>
      <c r="E40" s="16">
        <v>1194259.3400000003</v>
      </c>
      <c r="F40" s="16">
        <v>1111423.1200000001</v>
      </c>
      <c r="G40" s="16">
        <v>1149072.1800000002</v>
      </c>
      <c r="H40" s="16">
        <v>1302950.4400000004</v>
      </c>
      <c r="I40" s="16">
        <v>1302048.6599999999</v>
      </c>
      <c r="J40" s="16">
        <v>0</v>
      </c>
    </row>
    <row r="41" spans="1:10" s="7" customFormat="1" ht="25.15" customHeight="1" outlineLevel="1" x14ac:dyDescent="0.25">
      <c r="A41" s="17">
        <v>1</v>
      </c>
      <c r="B41" s="9" t="s">
        <v>11</v>
      </c>
      <c r="C41" s="11">
        <v>1200</v>
      </c>
      <c r="D41" s="11">
        <v>1639.9979999999998</v>
      </c>
      <c r="E41" s="10">
        <v>240</v>
      </c>
      <c r="F41" s="10">
        <v>400</v>
      </c>
      <c r="G41" s="10">
        <v>680</v>
      </c>
      <c r="H41" s="10">
        <v>2659.64</v>
      </c>
      <c r="I41" s="10">
        <v>2638.6</v>
      </c>
      <c r="J41" s="10">
        <v>0</v>
      </c>
    </row>
    <row r="42" spans="1:10" s="7" customFormat="1" ht="25.15" customHeight="1" outlineLevel="1" x14ac:dyDescent="0.25">
      <c r="A42" s="17">
        <f>A41+1</f>
        <v>2</v>
      </c>
      <c r="B42" s="9" t="s">
        <v>18</v>
      </c>
      <c r="C42" s="11">
        <v>1400</v>
      </c>
      <c r="D42" s="11">
        <v>4600</v>
      </c>
      <c r="E42" s="10">
        <v>2280</v>
      </c>
      <c r="F42" s="10">
        <v>1200</v>
      </c>
      <c r="G42" s="10">
        <v>1360.0000000000005</v>
      </c>
      <c r="H42" s="10">
        <v>2730.39</v>
      </c>
      <c r="I42" s="10">
        <v>2708.77</v>
      </c>
      <c r="J42" s="10">
        <v>0</v>
      </c>
    </row>
    <row r="43" spans="1:10" ht="25.15" customHeight="1" outlineLevel="1" x14ac:dyDescent="0.25">
      <c r="A43" s="17">
        <f>A42+1</f>
        <v>3</v>
      </c>
      <c r="B43" s="9" t="s">
        <v>48</v>
      </c>
      <c r="C43" s="11">
        <v>19930</v>
      </c>
      <c r="D43" s="11">
        <v>54830</v>
      </c>
      <c r="E43" s="10">
        <v>28350</v>
      </c>
      <c r="F43" s="10">
        <v>21280</v>
      </c>
      <c r="G43" s="10">
        <v>20570</v>
      </c>
      <c r="H43" s="10">
        <v>38919.11</v>
      </c>
      <c r="I43" s="10">
        <v>24431.89</v>
      </c>
      <c r="J43" s="10">
        <v>0</v>
      </c>
    </row>
    <row r="44" spans="1:10" s="7" customFormat="1" ht="25.15" customHeight="1" outlineLevel="1" x14ac:dyDescent="0.25">
      <c r="A44" s="17">
        <f>A43+1</f>
        <v>4</v>
      </c>
      <c r="B44" s="9" t="s">
        <v>39</v>
      </c>
      <c r="C44" s="11">
        <v>2480</v>
      </c>
      <c r="D44" s="11">
        <v>1960.0000000000009</v>
      </c>
      <c r="E44" s="10">
        <v>680</v>
      </c>
      <c r="F44" s="10">
        <v>1040</v>
      </c>
      <c r="G44" s="10">
        <v>880</v>
      </c>
      <c r="H44" s="10">
        <v>3805.99</v>
      </c>
      <c r="I44" s="10">
        <v>3775.86</v>
      </c>
      <c r="J44" s="10">
        <v>0</v>
      </c>
    </row>
    <row r="45" spans="1:10" s="7" customFormat="1" ht="25.15" customHeight="1" outlineLevel="1" x14ac:dyDescent="0.25">
      <c r="A45" s="17">
        <f>A44+1</f>
        <v>5</v>
      </c>
      <c r="B45" s="18" t="s">
        <v>42</v>
      </c>
      <c r="C45" s="11">
        <v>200</v>
      </c>
      <c r="D45" s="11">
        <v>5080</v>
      </c>
      <c r="E45" s="10">
        <v>2080</v>
      </c>
      <c r="F45" s="10">
        <v>1960</v>
      </c>
      <c r="G45" s="10">
        <v>1880</v>
      </c>
      <c r="H45" s="10">
        <v>3532.7400000000002</v>
      </c>
      <c r="I45" s="10">
        <v>2257.31</v>
      </c>
      <c r="J45" s="10">
        <v>0</v>
      </c>
    </row>
    <row r="46" spans="1:10" s="7" customFormat="1" ht="25.15" customHeight="1" outlineLevel="1" x14ac:dyDescent="0.25">
      <c r="A46" s="17">
        <f>A45+1</f>
        <v>6</v>
      </c>
      <c r="B46" s="19" t="s">
        <v>37</v>
      </c>
      <c r="C46" s="11">
        <v>0</v>
      </c>
      <c r="D46" s="11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1:10" s="7" customFormat="1" ht="25.15" customHeight="1" x14ac:dyDescent="0.25">
      <c r="A47" s="14" t="s">
        <v>49</v>
      </c>
      <c r="B47" s="15"/>
      <c r="C47" s="16">
        <v>25210</v>
      </c>
      <c r="D47" s="16">
        <v>68109.997999999992</v>
      </c>
      <c r="E47" s="16">
        <v>33630</v>
      </c>
      <c r="F47" s="16">
        <v>25880</v>
      </c>
      <c r="G47" s="16">
        <v>25370</v>
      </c>
      <c r="H47" s="16">
        <v>51647.869999999995</v>
      </c>
      <c r="I47" s="16">
        <v>35812.429999999993</v>
      </c>
      <c r="J47" s="16">
        <v>0</v>
      </c>
    </row>
    <row r="48" spans="1:10" ht="25.15" customHeight="1" outlineLevel="1" x14ac:dyDescent="0.25">
      <c r="A48" s="8">
        <v>1</v>
      </c>
      <c r="B48" s="9" t="s">
        <v>50</v>
      </c>
      <c r="C48" s="11">
        <v>169395</v>
      </c>
      <c r="D48" s="11">
        <v>139845</v>
      </c>
      <c r="E48" s="10">
        <v>58600</v>
      </c>
      <c r="F48" s="10">
        <v>43790</v>
      </c>
      <c r="G48" s="10">
        <v>58165.000000000007</v>
      </c>
      <c r="H48" s="10">
        <v>51688.59</v>
      </c>
      <c r="I48" s="10">
        <v>51279.38</v>
      </c>
      <c r="J48" s="10">
        <v>0</v>
      </c>
    </row>
    <row r="49" spans="1:10" ht="25.15" customHeight="1" outlineLevel="1" x14ac:dyDescent="0.25">
      <c r="A49" s="20">
        <f>A48+1</f>
        <v>2</v>
      </c>
      <c r="B49" s="21" t="s">
        <v>51</v>
      </c>
      <c r="C49" s="11">
        <v>323570</v>
      </c>
      <c r="D49" s="11">
        <v>320740</v>
      </c>
      <c r="E49" s="10">
        <v>108770</v>
      </c>
      <c r="F49" s="10">
        <v>102690</v>
      </c>
      <c r="G49" s="10">
        <v>130900.00000000001</v>
      </c>
      <c r="H49" s="10">
        <v>118658.9</v>
      </c>
      <c r="I49" s="10">
        <v>117719.52</v>
      </c>
      <c r="J49" s="10">
        <v>0</v>
      </c>
    </row>
    <row r="50" spans="1:10" ht="25.15" customHeight="1" outlineLevel="1" x14ac:dyDescent="0.25">
      <c r="A50" s="20">
        <f t="shared" ref="A50:A72" si="1">A49+1</f>
        <v>3</v>
      </c>
      <c r="B50" s="18" t="s">
        <v>52</v>
      </c>
      <c r="C50" s="11">
        <v>108385</v>
      </c>
      <c r="D50" s="11">
        <v>116144</v>
      </c>
      <c r="E50" s="10">
        <v>48679.000000000007</v>
      </c>
      <c r="F50" s="10">
        <v>37150</v>
      </c>
      <c r="G50" s="10">
        <v>47582.000000000007</v>
      </c>
      <c r="H50" s="10">
        <v>48505.42</v>
      </c>
      <c r="I50" s="10">
        <v>42590.58</v>
      </c>
      <c r="J50" s="10">
        <v>0</v>
      </c>
    </row>
    <row r="51" spans="1:10" ht="25.15" customHeight="1" outlineLevel="1" x14ac:dyDescent="0.25">
      <c r="A51" s="20">
        <f t="shared" si="1"/>
        <v>4</v>
      </c>
      <c r="B51" s="18" t="s">
        <v>53</v>
      </c>
      <c r="C51" s="11">
        <v>42022</v>
      </c>
      <c r="D51" s="11">
        <v>28109</v>
      </c>
      <c r="E51" s="10">
        <v>9992</v>
      </c>
      <c r="F51" s="10">
        <v>9183</v>
      </c>
      <c r="G51" s="10">
        <v>11916</v>
      </c>
      <c r="H51" s="10">
        <v>10912.79</v>
      </c>
      <c r="I51" s="10">
        <v>10826.41</v>
      </c>
      <c r="J51" s="10">
        <v>0</v>
      </c>
    </row>
    <row r="52" spans="1:10" ht="25.15" customHeight="1" outlineLevel="1" x14ac:dyDescent="0.25">
      <c r="A52" s="20">
        <f t="shared" si="1"/>
        <v>5</v>
      </c>
      <c r="B52" s="18" t="s">
        <v>54</v>
      </c>
      <c r="C52" s="11">
        <v>140970</v>
      </c>
      <c r="D52" s="11">
        <v>140810</v>
      </c>
      <c r="E52" s="10">
        <v>59030</v>
      </c>
      <c r="F52" s="10">
        <v>45050</v>
      </c>
      <c r="G52" s="10">
        <v>57550</v>
      </c>
      <c r="H52" s="10">
        <v>48352.28</v>
      </c>
      <c r="I52" s="10">
        <v>43382.67</v>
      </c>
      <c r="J52" s="10">
        <v>0</v>
      </c>
    </row>
    <row r="53" spans="1:10" ht="25.15" customHeight="1" outlineLevel="1" x14ac:dyDescent="0.25">
      <c r="A53" s="20">
        <f t="shared" si="1"/>
        <v>6</v>
      </c>
      <c r="B53" s="18" t="s">
        <v>16</v>
      </c>
      <c r="C53" s="11">
        <v>10140</v>
      </c>
      <c r="D53" s="11">
        <v>8470</v>
      </c>
      <c r="E53" s="10">
        <v>1480</v>
      </c>
      <c r="F53" s="10">
        <v>1800.0000000000009</v>
      </c>
      <c r="G53" s="10">
        <v>2190</v>
      </c>
      <c r="H53" s="10">
        <v>4845.96</v>
      </c>
      <c r="I53" s="10">
        <v>4807.6099999999997</v>
      </c>
      <c r="J53" s="10">
        <v>0</v>
      </c>
    </row>
    <row r="54" spans="1:10" ht="25.15" customHeight="1" outlineLevel="1" x14ac:dyDescent="0.25">
      <c r="A54" s="20">
        <f t="shared" si="1"/>
        <v>7</v>
      </c>
      <c r="B54" s="22" t="s">
        <v>55</v>
      </c>
      <c r="C54" s="11">
        <v>0</v>
      </c>
      <c r="D54" s="11">
        <v>13535</v>
      </c>
      <c r="E54" s="10">
        <v>9010</v>
      </c>
      <c r="F54" s="10">
        <v>960</v>
      </c>
      <c r="G54" s="10">
        <v>9040.0000000000073</v>
      </c>
      <c r="H54" s="10">
        <v>22499.34</v>
      </c>
      <c r="I54" s="10">
        <v>22321.21</v>
      </c>
      <c r="J54" s="10">
        <v>0</v>
      </c>
    </row>
    <row r="55" spans="1:10" ht="25.15" customHeight="1" outlineLevel="1" x14ac:dyDescent="0.25">
      <c r="A55" s="20">
        <f t="shared" si="1"/>
        <v>8</v>
      </c>
      <c r="B55" s="23" t="s">
        <v>17</v>
      </c>
      <c r="C55" s="11">
        <v>260160</v>
      </c>
      <c r="D55" s="11">
        <v>316565</v>
      </c>
      <c r="E55" s="10">
        <v>132699.99999999997</v>
      </c>
      <c r="F55" s="10">
        <v>100180</v>
      </c>
      <c r="G55" s="10">
        <v>130449.99999999999</v>
      </c>
      <c r="H55" s="10">
        <v>132225.49</v>
      </c>
      <c r="I55" s="10">
        <v>116110.33</v>
      </c>
      <c r="J55" s="10">
        <v>0</v>
      </c>
    </row>
    <row r="56" spans="1:10" ht="25.15" customHeight="1" outlineLevel="1" x14ac:dyDescent="0.25">
      <c r="A56" s="20">
        <f t="shared" si="1"/>
        <v>9</v>
      </c>
      <c r="B56" s="24" t="s">
        <v>56</v>
      </c>
      <c r="C56" s="11">
        <v>100040</v>
      </c>
      <c r="D56" s="11">
        <v>130700</v>
      </c>
      <c r="E56" s="10">
        <v>38820</v>
      </c>
      <c r="F56" s="10">
        <v>39599.999999999993</v>
      </c>
      <c r="G56" s="10">
        <v>38620</v>
      </c>
      <c r="H56" s="10">
        <v>58890.52</v>
      </c>
      <c r="I56" s="10">
        <v>61381.43</v>
      </c>
      <c r="J56" s="10">
        <v>0</v>
      </c>
    </row>
    <row r="57" spans="1:10" ht="25.15" customHeight="1" outlineLevel="1" x14ac:dyDescent="0.25">
      <c r="A57" s="20">
        <f t="shared" si="1"/>
        <v>10</v>
      </c>
      <c r="B57" s="23" t="s">
        <v>28</v>
      </c>
      <c r="C57" s="11">
        <v>89716</v>
      </c>
      <c r="D57" s="11">
        <v>80718</v>
      </c>
      <c r="E57" s="10">
        <v>31535.999999999996</v>
      </c>
      <c r="F57" s="10">
        <v>23452</v>
      </c>
      <c r="G57" s="10">
        <v>28661.000000000004</v>
      </c>
      <c r="H57" s="10">
        <v>29836.57</v>
      </c>
      <c r="I57" s="10">
        <v>29600.35</v>
      </c>
      <c r="J57" s="10">
        <v>0</v>
      </c>
    </row>
    <row r="58" spans="1:10" ht="25.15" customHeight="1" outlineLevel="1" x14ac:dyDescent="0.25">
      <c r="A58" s="20">
        <f t="shared" si="1"/>
        <v>11</v>
      </c>
      <c r="B58" s="22" t="s">
        <v>57</v>
      </c>
      <c r="C58" s="11">
        <v>0</v>
      </c>
      <c r="D58" s="11">
        <v>170385</v>
      </c>
      <c r="E58" s="10">
        <v>71400</v>
      </c>
      <c r="F58" s="10">
        <v>54490</v>
      </c>
      <c r="G58" s="10">
        <v>69695.000000000015</v>
      </c>
      <c r="H58" s="10">
        <v>71158.789999999994</v>
      </c>
      <c r="I58" s="10">
        <v>62484.51</v>
      </c>
      <c r="J58" s="10">
        <v>0</v>
      </c>
    </row>
    <row r="59" spans="1:10" ht="23.25" customHeight="1" outlineLevel="1" x14ac:dyDescent="0.25">
      <c r="A59" s="20">
        <f t="shared" si="1"/>
        <v>12</v>
      </c>
      <c r="B59" s="9" t="s">
        <v>58</v>
      </c>
      <c r="C59" s="11">
        <v>16643</v>
      </c>
      <c r="D59" s="11">
        <v>15353</v>
      </c>
      <c r="E59" s="10">
        <v>6422</v>
      </c>
      <c r="F59" s="10">
        <v>4909.0000000000009</v>
      </c>
      <c r="G59" s="10">
        <v>6221</v>
      </c>
      <c r="H59" s="10">
        <v>5675.86</v>
      </c>
      <c r="I59" s="10">
        <v>3442.46</v>
      </c>
      <c r="J59" s="10">
        <v>0</v>
      </c>
    </row>
    <row r="60" spans="1:10" ht="29.25" customHeight="1" outlineLevel="1" x14ac:dyDescent="0.25">
      <c r="A60" s="20">
        <f t="shared" si="1"/>
        <v>13</v>
      </c>
      <c r="B60" s="25" t="s">
        <v>59</v>
      </c>
      <c r="C60" s="11">
        <v>0</v>
      </c>
      <c r="D60" s="11">
        <v>72100</v>
      </c>
      <c r="E60" s="10">
        <v>31450</v>
      </c>
      <c r="F60" s="10">
        <v>24700</v>
      </c>
      <c r="G60" s="10">
        <v>34350</v>
      </c>
      <c r="H60" s="10">
        <v>30815.05</v>
      </c>
      <c r="I60" s="10">
        <v>31316.79</v>
      </c>
      <c r="J60" s="10">
        <v>0</v>
      </c>
    </row>
    <row r="61" spans="1:10" ht="25.15" customHeight="1" outlineLevel="1" x14ac:dyDescent="0.25">
      <c r="A61" s="20">
        <f t="shared" si="1"/>
        <v>14</v>
      </c>
      <c r="B61" s="9" t="s">
        <v>32</v>
      </c>
      <c r="C61" s="11">
        <v>116500</v>
      </c>
      <c r="D61" s="11">
        <v>117560</v>
      </c>
      <c r="E61" s="10">
        <v>49220</v>
      </c>
      <c r="F61" s="10">
        <v>37540</v>
      </c>
      <c r="G61" s="10">
        <v>48180.000000000007</v>
      </c>
      <c r="H61" s="10">
        <v>46516.520000000004</v>
      </c>
      <c r="I61" s="10">
        <v>42708.560000000005</v>
      </c>
      <c r="J61" s="10">
        <v>0</v>
      </c>
    </row>
    <row r="62" spans="1:10" ht="25.15" customHeight="1" outlineLevel="1" x14ac:dyDescent="0.25">
      <c r="A62" s="20">
        <f t="shared" si="1"/>
        <v>15</v>
      </c>
      <c r="B62" s="9" t="s">
        <v>60</v>
      </c>
      <c r="C62" s="11">
        <v>45645</v>
      </c>
      <c r="D62" s="11">
        <v>39495</v>
      </c>
      <c r="E62" s="10">
        <v>11100</v>
      </c>
      <c r="F62" s="10">
        <v>20950</v>
      </c>
      <c r="G62" s="10">
        <v>19625</v>
      </c>
      <c r="H62" s="10">
        <v>13977.669999999998</v>
      </c>
      <c r="I62" s="10">
        <v>16954.28</v>
      </c>
      <c r="J62" s="10">
        <v>0</v>
      </c>
    </row>
    <row r="63" spans="1:10" ht="25.15" customHeight="1" outlineLevel="1" x14ac:dyDescent="0.25">
      <c r="A63" s="20">
        <f t="shared" si="1"/>
        <v>16</v>
      </c>
      <c r="B63" s="9" t="s">
        <v>61</v>
      </c>
      <c r="C63" s="11">
        <v>184140</v>
      </c>
      <c r="D63" s="11">
        <v>204305</v>
      </c>
      <c r="E63" s="10">
        <v>85625</v>
      </c>
      <c r="F63" s="10">
        <v>65360</v>
      </c>
      <c r="G63" s="10">
        <v>83655</v>
      </c>
      <c r="H63" s="10">
        <v>84014.180000000008</v>
      </c>
      <c r="I63" s="10">
        <v>74448.27</v>
      </c>
      <c r="J63" s="10">
        <v>0</v>
      </c>
    </row>
    <row r="64" spans="1:10" ht="25.15" customHeight="1" outlineLevel="1" x14ac:dyDescent="0.25">
      <c r="A64" s="20">
        <f t="shared" si="1"/>
        <v>17</v>
      </c>
      <c r="B64" s="26" t="s">
        <v>62</v>
      </c>
      <c r="C64" s="11">
        <v>112260</v>
      </c>
      <c r="D64" s="11">
        <v>122025</v>
      </c>
      <c r="E64" s="10">
        <v>36310</v>
      </c>
      <c r="F64" s="10">
        <v>46110</v>
      </c>
      <c r="G64" s="10">
        <v>46410</v>
      </c>
      <c r="H64" s="10">
        <v>55692.72</v>
      </c>
      <c r="I64" s="10">
        <v>55251.82</v>
      </c>
      <c r="J64" s="10">
        <v>0</v>
      </c>
    </row>
    <row r="65" spans="1:10" ht="25.15" customHeight="1" outlineLevel="1" x14ac:dyDescent="0.25">
      <c r="A65" s="20">
        <f t="shared" si="1"/>
        <v>18</v>
      </c>
      <c r="B65" s="26" t="s">
        <v>35</v>
      </c>
      <c r="C65" s="11">
        <v>724</v>
      </c>
      <c r="D65" s="11">
        <v>871.99999999998545</v>
      </c>
      <c r="E65" s="10">
        <v>32</v>
      </c>
      <c r="F65" s="10">
        <v>152</v>
      </c>
      <c r="G65" s="10">
        <v>120</v>
      </c>
      <c r="H65" s="10">
        <v>29165.89</v>
      </c>
      <c r="I65" s="10">
        <v>28934.99</v>
      </c>
      <c r="J65" s="10">
        <v>0</v>
      </c>
    </row>
    <row r="66" spans="1:10" ht="25.15" customHeight="1" outlineLevel="1" x14ac:dyDescent="0.25">
      <c r="A66" s="20">
        <f t="shared" si="1"/>
        <v>19</v>
      </c>
      <c r="B66" s="26" t="s">
        <v>36</v>
      </c>
      <c r="C66" s="11">
        <v>34252</v>
      </c>
      <c r="D66" s="11">
        <v>47873</v>
      </c>
      <c r="E66" s="10">
        <v>16295</v>
      </c>
      <c r="F66" s="10">
        <v>15389</v>
      </c>
      <c r="G66" s="10">
        <v>17882</v>
      </c>
      <c r="H66" s="10">
        <v>17796.61</v>
      </c>
      <c r="I66" s="10">
        <v>17655.72</v>
      </c>
      <c r="J66" s="10">
        <v>0</v>
      </c>
    </row>
    <row r="67" spans="1:10" ht="25.15" customHeight="1" outlineLevel="1" x14ac:dyDescent="0.25">
      <c r="A67" s="20">
        <f t="shared" si="1"/>
        <v>20</v>
      </c>
      <c r="B67" s="12" t="s">
        <v>63</v>
      </c>
      <c r="C67" s="11">
        <v>84579</v>
      </c>
      <c r="D67" s="11">
        <v>81016</v>
      </c>
      <c r="E67" s="10">
        <v>30684</v>
      </c>
      <c r="F67" s="10">
        <v>27497</v>
      </c>
      <c r="G67" s="10">
        <v>38551</v>
      </c>
      <c r="H67" s="10">
        <v>37494.82</v>
      </c>
      <c r="I67" s="10">
        <v>33258.61</v>
      </c>
      <c r="J67" s="10">
        <v>0</v>
      </c>
    </row>
    <row r="68" spans="1:10" ht="25.15" customHeight="1" outlineLevel="1" x14ac:dyDescent="0.25">
      <c r="A68" s="20">
        <f t="shared" si="1"/>
        <v>21</v>
      </c>
      <c r="B68" s="26" t="s">
        <v>37</v>
      </c>
      <c r="C68" s="11">
        <v>37226</v>
      </c>
      <c r="D68" s="11">
        <v>41073</v>
      </c>
      <c r="E68" s="10">
        <v>11672</v>
      </c>
      <c r="F68" s="10">
        <v>8328.9999999999964</v>
      </c>
      <c r="G68" s="10">
        <v>11736.999999999993</v>
      </c>
      <c r="H68" s="10">
        <v>29004.47</v>
      </c>
      <c r="I68" s="10">
        <v>28774.86</v>
      </c>
      <c r="J68" s="10">
        <v>0</v>
      </c>
    </row>
    <row r="69" spans="1:10" ht="25.15" customHeight="1" outlineLevel="1" x14ac:dyDescent="0.25">
      <c r="A69" s="20">
        <f t="shared" si="1"/>
        <v>22</v>
      </c>
      <c r="B69" s="12" t="s">
        <v>38</v>
      </c>
      <c r="C69" s="11">
        <v>54662</v>
      </c>
      <c r="D69" s="11">
        <v>81962</v>
      </c>
      <c r="E69" s="10">
        <v>31275</v>
      </c>
      <c r="F69" s="10">
        <v>24610</v>
      </c>
      <c r="G69" s="10">
        <v>29078.999999999993</v>
      </c>
      <c r="H69" s="10">
        <v>27001.690000000002</v>
      </c>
      <c r="I69" s="10">
        <v>33288.159999999996</v>
      </c>
      <c r="J69" s="10">
        <v>0</v>
      </c>
    </row>
    <row r="70" spans="1:10" ht="25.15" customHeight="1" outlineLevel="1" x14ac:dyDescent="0.25">
      <c r="A70" s="20">
        <f t="shared" si="1"/>
        <v>23</v>
      </c>
      <c r="B70" s="12" t="s">
        <v>39</v>
      </c>
      <c r="C70" s="11">
        <v>27640</v>
      </c>
      <c r="D70" s="11">
        <v>29101</v>
      </c>
      <c r="E70" s="10">
        <v>9883</v>
      </c>
      <c r="F70" s="10">
        <v>9309</v>
      </c>
      <c r="G70" s="10">
        <v>10189</v>
      </c>
      <c r="H70" s="10">
        <v>10757.88</v>
      </c>
      <c r="I70" s="10">
        <v>10672.71</v>
      </c>
      <c r="J70" s="10">
        <v>0</v>
      </c>
    </row>
    <row r="71" spans="1:10" s="31" customFormat="1" ht="25.15" customHeight="1" outlineLevel="1" x14ac:dyDescent="0.25">
      <c r="A71" s="27">
        <f t="shared" si="1"/>
        <v>24</v>
      </c>
      <c r="B71" s="28" t="s">
        <v>64</v>
      </c>
      <c r="C71" s="30">
        <v>10140</v>
      </c>
      <c r="D71" s="30">
        <v>11640</v>
      </c>
      <c r="E71" s="29">
        <v>4859.9999999999991</v>
      </c>
      <c r="F71" s="29">
        <v>3720</v>
      </c>
      <c r="G71" s="29">
        <v>4559.9999999999991</v>
      </c>
      <c r="H71" s="29">
        <v>2914.2</v>
      </c>
      <c r="I71" s="29">
        <v>0</v>
      </c>
      <c r="J71" s="29">
        <v>0</v>
      </c>
    </row>
    <row r="72" spans="1:10" ht="25.15" customHeight="1" outlineLevel="1" x14ac:dyDescent="0.25">
      <c r="A72" s="20">
        <f t="shared" si="1"/>
        <v>25</v>
      </c>
      <c r="B72" s="32" t="s">
        <v>65</v>
      </c>
      <c r="C72" s="11">
        <v>176155</v>
      </c>
      <c r="D72" s="11">
        <v>53065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</row>
    <row r="73" spans="1:10" s="7" customFormat="1" ht="25.15" customHeight="1" x14ac:dyDescent="0.25">
      <c r="A73" s="14" t="s">
        <v>66</v>
      </c>
      <c r="B73" s="15"/>
      <c r="C73" s="16">
        <v>2144964</v>
      </c>
      <c r="D73" s="16">
        <v>2383461</v>
      </c>
      <c r="E73" s="16">
        <v>894845</v>
      </c>
      <c r="F73" s="16">
        <v>746920</v>
      </c>
      <c r="G73" s="16">
        <v>935328</v>
      </c>
      <c r="H73" s="16">
        <v>988402.21000000008</v>
      </c>
      <c r="I73" s="16">
        <v>939211.23</v>
      </c>
      <c r="J73" s="16">
        <v>0</v>
      </c>
    </row>
    <row r="74" spans="1:10" ht="24.75" customHeight="1" outlineLevel="1" x14ac:dyDescent="0.25">
      <c r="A74" s="8">
        <v>1</v>
      </c>
      <c r="B74" s="18" t="s">
        <v>67</v>
      </c>
      <c r="C74" s="11">
        <v>29700</v>
      </c>
      <c r="D74" s="11">
        <v>30800</v>
      </c>
      <c r="E74" s="10">
        <v>9185</v>
      </c>
      <c r="F74" s="10">
        <v>8690</v>
      </c>
      <c r="G74" s="10">
        <v>8470</v>
      </c>
      <c r="H74" s="10">
        <v>18708.620000000003</v>
      </c>
      <c r="I74" s="10">
        <v>9993.2900000000009</v>
      </c>
      <c r="J74" s="10">
        <v>0</v>
      </c>
    </row>
    <row r="75" spans="1:10" ht="25.15" customHeight="1" outlineLevel="1" x14ac:dyDescent="0.25">
      <c r="A75" s="8">
        <f t="shared" ref="A75:A80" si="2">A74+1</f>
        <v>2</v>
      </c>
      <c r="B75" s="18" t="s">
        <v>68</v>
      </c>
      <c r="C75" s="11">
        <v>5760</v>
      </c>
      <c r="D75" s="11">
        <v>4770.0000000000009</v>
      </c>
      <c r="E75" s="10">
        <v>1490</v>
      </c>
      <c r="F75" s="10">
        <v>1730</v>
      </c>
      <c r="G75" s="10">
        <v>1310</v>
      </c>
      <c r="H75" s="10">
        <v>3108.79</v>
      </c>
      <c r="I75" s="10">
        <v>3084.17</v>
      </c>
      <c r="J75" s="10">
        <v>0</v>
      </c>
    </row>
    <row r="76" spans="1:10" ht="25.15" customHeight="1" outlineLevel="1" x14ac:dyDescent="0.25">
      <c r="A76" s="8">
        <f t="shared" si="2"/>
        <v>3</v>
      </c>
      <c r="B76" s="18" t="s">
        <v>69</v>
      </c>
      <c r="C76" s="11">
        <v>4800</v>
      </c>
      <c r="D76" s="11">
        <v>4890</v>
      </c>
      <c r="E76" s="10">
        <v>1470</v>
      </c>
      <c r="F76" s="10">
        <v>990</v>
      </c>
      <c r="G76" s="10">
        <v>1380</v>
      </c>
      <c r="H76" s="10">
        <v>3903.45</v>
      </c>
      <c r="I76" s="10">
        <v>3872.55</v>
      </c>
      <c r="J76" s="10">
        <v>0</v>
      </c>
    </row>
    <row r="77" spans="1:10" ht="25.15" customHeight="1" outlineLevel="1" x14ac:dyDescent="0.25">
      <c r="A77" s="8">
        <f t="shared" si="2"/>
        <v>4</v>
      </c>
      <c r="B77" s="33" t="s">
        <v>70</v>
      </c>
      <c r="C77" s="11">
        <v>27825</v>
      </c>
      <c r="D77" s="11">
        <v>14550</v>
      </c>
      <c r="E77" s="10">
        <v>5130</v>
      </c>
      <c r="F77" s="10">
        <v>15315</v>
      </c>
      <c r="G77" s="10">
        <v>7750.0000000000009</v>
      </c>
      <c r="H77" s="10">
        <v>12714.91</v>
      </c>
      <c r="I77" s="10">
        <v>6205.9</v>
      </c>
      <c r="J77" s="10">
        <v>0</v>
      </c>
    </row>
    <row r="78" spans="1:10" ht="25.15" customHeight="1" outlineLevel="1" x14ac:dyDescent="0.25">
      <c r="A78" s="8">
        <f t="shared" si="2"/>
        <v>5</v>
      </c>
      <c r="B78" s="33" t="s">
        <v>71</v>
      </c>
      <c r="C78" s="11">
        <v>27960</v>
      </c>
      <c r="D78" s="11">
        <v>18600</v>
      </c>
      <c r="E78" s="10">
        <v>5520</v>
      </c>
      <c r="F78" s="10">
        <v>5279.9999999999991</v>
      </c>
      <c r="G78" s="10">
        <v>5160</v>
      </c>
      <c r="H78" s="10">
        <v>6118.94</v>
      </c>
      <c r="I78" s="10">
        <v>6070.49</v>
      </c>
      <c r="J78" s="10">
        <v>0</v>
      </c>
    </row>
    <row r="79" spans="1:10" ht="25.15" customHeight="1" outlineLevel="1" x14ac:dyDescent="0.25">
      <c r="A79" s="8">
        <f t="shared" si="2"/>
        <v>6</v>
      </c>
      <c r="B79" s="18" t="s">
        <v>72</v>
      </c>
      <c r="C79" s="11">
        <v>16860</v>
      </c>
      <c r="D79" s="11">
        <v>18120</v>
      </c>
      <c r="E79" s="10">
        <v>6200</v>
      </c>
      <c r="F79" s="10">
        <v>5759.9999999999991</v>
      </c>
      <c r="G79" s="10">
        <v>4560</v>
      </c>
      <c r="H79" s="10">
        <v>7514.66</v>
      </c>
      <c r="I79" s="10">
        <v>7455.16</v>
      </c>
      <c r="J79" s="10">
        <v>0</v>
      </c>
    </row>
    <row r="80" spans="1:10" ht="25.15" customHeight="1" outlineLevel="1" x14ac:dyDescent="0.25">
      <c r="A80" s="8">
        <f t="shared" si="2"/>
        <v>7</v>
      </c>
      <c r="B80" s="18" t="s">
        <v>73</v>
      </c>
      <c r="C80" s="11">
        <v>10200</v>
      </c>
      <c r="D80" s="11">
        <v>6600</v>
      </c>
      <c r="E80" s="10">
        <v>4020</v>
      </c>
      <c r="F80" s="10">
        <v>1860</v>
      </c>
      <c r="G80" s="10">
        <v>3180</v>
      </c>
      <c r="H80" s="10">
        <v>2154.0300000000002</v>
      </c>
      <c r="I80" s="10">
        <v>2136.98</v>
      </c>
      <c r="J80" s="10">
        <v>0</v>
      </c>
    </row>
    <row r="81" spans="1:10" s="7" customFormat="1" ht="15" customHeight="1" x14ac:dyDescent="0.25">
      <c r="A81" s="14" t="s">
        <v>74</v>
      </c>
      <c r="B81" s="15"/>
      <c r="C81" s="16">
        <v>123105</v>
      </c>
      <c r="D81" s="16">
        <v>98330</v>
      </c>
      <c r="E81" s="16">
        <v>33015</v>
      </c>
      <c r="F81" s="16">
        <v>39625</v>
      </c>
      <c r="G81" s="16">
        <v>31810</v>
      </c>
      <c r="H81" s="16">
        <v>54223.400000000009</v>
      </c>
      <c r="I81" s="16">
        <v>38818.54</v>
      </c>
      <c r="J81" s="16">
        <v>0</v>
      </c>
    </row>
    <row r="82" spans="1:10" ht="25.15" customHeight="1" outlineLevel="1" x14ac:dyDescent="0.25">
      <c r="A82" s="8">
        <v>1</v>
      </c>
      <c r="B82" s="34" t="s">
        <v>75</v>
      </c>
      <c r="C82" s="11">
        <v>11760</v>
      </c>
      <c r="D82" s="11">
        <v>8520</v>
      </c>
      <c r="E82" s="10">
        <v>4935</v>
      </c>
      <c r="F82" s="10">
        <v>3045</v>
      </c>
      <c r="G82" s="10">
        <v>2940</v>
      </c>
      <c r="H82" s="10">
        <v>3533.42</v>
      </c>
      <c r="I82" s="10">
        <v>3505.44</v>
      </c>
      <c r="J82" s="10">
        <v>0</v>
      </c>
    </row>
    <row r="83" spans="1:10" ht="25.15" customHeight="1" outlineLevel="1" x14ac:dyDescent="0.25">
      <c r="A83" s="8">
        <f>A82+1</f>
        <v>2</v>
      </c>
      <c r="B83" s="35" t="s">
        <v>76</v>
      </c>
      <c r="C83" s="11">
        <v>10260</v>
      </c>
      <c r="D83" s="11">
        <v>10725</v>
      </c>
      <c r="E83" s="10">
        <v>6209.9999999999991</v>
      </c>
      <c r="F83" s="10">
        <v>3840</v>
      </c>
      <c r="G83" s="10">
        <v>3705</v>
      </c>
      <c r="H83" s="10">
        <v>13258.45</v>
      </c>
      <c r="I83" s="10">
        <v>4408.97</v>
      </c>
      <c r="J83" s="10">
        <v>0</v>
      </c>
    </row>
    <row r="84" spans="1:10" ht="25.15" customHeight="1" outlineLevel="1" x14ac:dyDescent="0.25">
      <c r="A84" s="8">
        <f t="shared" ref="A84:A93" si="3">A83+1</f>
        <v>3</v>
      </c>
      <c r="B84" s="33" t="s">
        <v>77</v>
      </c>
      <c r="C84" s="11">
        <v>15105</v>
      </c>
      <c r="D84" s="11">
        <v>13830</v>
      </c>
      <c r="E84" s="10">
        <v>7935</v>
      </c>
      <c r="F84" s="10">
        <v>4920</v>
      </c>
      <c r="G84" s="10">
        <v>4815</v>
      </c>
      <c r="H84" s="10">
        <v>5731.12</v>
      </c>
      <c r="I84" s="10">
        <v>5685.75</v>
      </c>
      <c r="J84" s="10">
        <v>0</v>
      </c>
    </row>
    <row r="85" spans="1:10" ht="25.15" customHeight="1" outlineLevel="1" x14ac:dyDescent="0.25">
      <c r="A85" s="8">
        <f t="shared" si="3"/>
        <v>4</v>
      </c>
      <c r="B85" s="36" t="s">
        <v>78</v>
      </c>
      <c r="C85" s="11">
        <v>0</v>
      </c>
      <c r="D85" s="11">
        <v>4350</v>
      </c>
      <c r="E85" s="10">
        <v>1020</v>
      </c>
      <c r="F85" s="10">
        <v>1935</v>
      </c>
      <c r="G85" s="10">
        <v>1800</v>
      </c>
      <c r="H85" s="10">
        <v>6546</v>
      </c>
      <c r="I85" s="10">
        <v>6494.24</v>
      </c>
      <c r="J85" s="10">
        <v>0</v>
      </c>
    </row>
    <row r="86" spans="1:10" ht="25.15" customHeight="1" outlineLevel="1" x14ac:dyDescent="0.25">
      <c r="A86" s="8">
        <f t="shared" si="3"/>
        <v>5</v>
      </c>
      <c r="B86" s="33" t="s">
        <v>79</v>
      </c>
      <c r="C86" s="11">
        <v>5865</v>
      </c>
      <c r="D86" s="11">
        <v>4695</v>
      </c>
      <c r="E86" s="10">
        <v>1785</v>
      </c>
      <c r="F86" s="10">
        <v>1575</v>
      </c>
      <c r="G86" s="10">
        <v>825.00000000000011</v>
      </c>
      <c r="H86" s="10">
        <v>1950.77</v>
      </c>
      <c r="I86" s="10">
        <v>1935.34</v>
      </c>
      <c r="J86" s="10">
        <v>0</v>
      </c>
    </row>
    <row r="87" spans="1:10" ht="25.15" customHeight="1" outlineLevel="1" x14ac:dyDescent="0.25">
      <c r="A87" s="8">
        <f t="shared" si="3"/>
        <v>6</v>
      </c>
      <c r="B87" s="18" t="s">
        <v>80</v>
      </c>
      <c r="C87" s="11">
        <v>8040</v>
      </c>
      <c r="D87" s="11">
        <v>10605</v>
      </c>
      <c r="E87" s="10">
        <v>6150</v>
      </c>
      <c r="F87" s="10">
        <v>3795</v>
      </c>
      <c r="G87" s="10">
        <v>3645</v>
      </c>
      <c r="H87" s="10">
        <v>4395.41</v>
      </c>
      <c r="I87" s="10">
        <v>4360.62</v>
      </c>
      <c r="J87" s="10">
        <v>0</v>
      </c>
    </row>
    <row r="88" spans="1:10" ht="25.15" customHeight="1" outlineLevel="1" x14ac:dyDescent="0.25">
      <c r="A88" s="8">
        <f t="shared" si="3"/>
        <v>7</v>
      </c>
      <c r="B88" s="34" t="s">
        <v>81</v>
      </c>
      <c r="C88" s="11">
        <v>6720</v>
      </c>
      <c r="D88" s="11">
        <v>6135</v>
      </c>
      <c r="E88" s="10">
        <v>3555</v>
      </c>
      <c r="F88" s="10">
        <v>2190</v>
      </c>
      <c r="G88" s="10">
        <v>2130</v>
      </c>
      <c r="H88" s="10">
        <v>7587.86</v>
      </c>
      <c r="I88" s="10">
        <v>2523.2800000000002</v>
      </c>
      <c r="J88" s="10">
        <v>0</v>
      </c>
    </row>
    <row r="89" spans="1:10" ht="25.15" customHeight="1" outlineLevel="1" x14ac:dyDescent="0.25">
      <c r="A89" s="8">
        <f t="shared" si="3"/>
        <v>8</v>
      </c>
      <c r="B89" s="37" t="s">
        <v>82</v>
      </c>
      <c r="C89" s="11">
        <v>5430</v>
      </c>
      <c r="D89" s="11">
        <v>7200</v>
      </c>
      <c r="E89" s="10">
        <v>2700</v>
      </c>
      <c r="F89" s="10">
        <v>2520</v>
      </c>
      <c r="G89" s="10">
        <v>2520</v>
      </c>
      <c r="H89" s="10">
        <v>2987.89</v>
      </c>
      <c r="I89" s="10">
        <v>2964.24</v>
      </c>
      <c r="J89" s="10">
        <v>0</v>
      </c>
    </row>
    <row r="90" spans="1:10" ht="25.15" customHeight="1" outlineLevel="1" x14ac:dyDescent="0.25">
      <c r="A90" s="8">
        <f t="shared" si="3"/>
        <v>9</v>
      </c>
      <c r="B90" s="35" t="s">
        <v>83</v>
      </c>
      <c r="C90" s="11">
        <v>5265</v>
      </c>
      <c r="D90" s="11">
        <v>2565</v>
      </c>
      <c r="E90" s="10">
        <v>1020</v>
      </c>
      <c r="F90" s="10">
        <v>705</v>
      </c>
      <c r="G90" s="10">
        <v>975.00000000000011</v>
      </c>
      <c r="H90" s="10">
        <v>1119.8399999999999</v>
      </c>
      <c r="I90" s="10">
        <v>1110.98</v>
      </c>
      <c r="J90" s="10">
        <v>0</v>
      </c>
    </row>
    <row r="91" spans="1:10" ht="25.15" customHeight="1" outlineLevel="1" x14ac:dyDescent="0.25">
      <c r="A91" s="8">
        <f t="shared" si="3"/>
        <v>10</v>
      </c>
      <c r="B91" s="36" t="s">
        <v>84</v>
      </c>
      <c r="C91" s="11">
        <v>0</v>
      </c>
      <c r="D91" s="11">
        <v>6600</v>
      </c>
      <c r="E91" s="10">
        <v>2430</v>
      </c>
      <c r="F91" s="10">
        <v>2340</v>
      </c>
      <c r="G91" s="10">
        <v>2310.0000000000005</v>
      </c>
      <c r="H91" s="10">
        <v>2740.96</v>
      </c>
      <c r="I91" s="10">
        <v>2719.26</v>
      </c>
      <c r="J91" s="10">
        <v>0</v>
      </c>
    </row>
    <row r="92" spans="1:10" ht="25.15" customHeight="1" outlineLevel="1" x14ac:dyDescent="0.25">
      <c r="A92" s="8">
        <f t="shared" si="3"/>
        <v>11</v>
      </c>
      <c r="B92" s="33" t="s">
        <v>85</v>
      </c>
      <c r="C92" s="11">
        <v>9045</v>
      </c>
      <c r="D92" s="11">
        <v>8760</v>
      </c>
      <c r="E92" s="10">
        <v>5069.9999999999991</v>
      </c>
      <c r="F92" s="10">
        <v>3150</v>
      </c>
      <c r="G92" s="10">
        <v>3000</v>
      </c>
      <c r="H92" s="10">
        <v>3629.92</v>
      </c>
      <c r="I92" s="10">
        <v>3601.18</v>
      </c>
      <c r="J92" s="10">
        <v>0</v>
      </c>
    </row>
    <row r="93" spans="1:10" ht="25.15" customHeight="1" outlineLevel="1" x14ac:dyDescent="0.25">
      <c r="A93" s="8">
        <f t="shared" si="3"/>
        <v>12</v>
      </c>
      <c r="B93" s="19" t="s">
        <v>86</v>
      </c>
      <c r="C93" s="11">
        <v>3315</v>
      </c>
      <c r="D93" s="11">
        <v>1500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</row>
    <row r="94" spans="1:10" s="7" customFormat="1" ht="25.15" customHeight="1" thickBot="1" x14ac:dyDescent="0.3">
      <c r="A94" s="38" t="s">
        <v>87</v>
      </c>
      <c r="B94" s="39"/>
      <c r="C94" s="40">
        <v>80805</v>
      </c>
      <c r="D94" s="40">
        <v>85485</v>
      </c>
      <c r="E94" s="40">
        <v>42810</v>
      </c>
      <c r="F94" s="40">
        <v>30015</v>
      </c>
      <c r="G94" s="40">
        <v>28665</v>
      </c>
      <c r="H94" s="40">
        <v>53481.639999999992</v>
      </c>
      <c r="I94" s="40">
        <v>39309.300000000003</v>
      </c>
      <c r="J94" s="40">
        <v>0</v>
      </c>
    </row>
    <row r="95" spans="1:10" s="44" customFormat="1" ht="25.15" customHeight="1" thickBot="1" x14ac:dyDescent="0.3">
      <c r="A95" s="41" t="s">
        <v>88</v>
      </c>
      <c r="B95" s="42"/>
      <c r="C95" s="43">
        <v>5909080.0699999994</v>
      </c>
      <c r="D95" s="43">
        <v>6203717.4079999998</v>
      </c>
      <c r="E95" s="43">
        <v>2198559.3400000003</v>
      </c>
      <c r="F95" s="43">
        <v>1953863.12</v>
      </c>
      <c r="G95" s="43">
        <v>2170245.1800000002</v>
      </c>
      <c r="H95" s="43">
        <v>2450705.5600000005</v>
      </c>
      <c r="I95" s="43">
        <v>2355200.16</v>
      </c>
      <c r="J95" s="43">
        <v>0</v>
      </c>
    </row>
    <row r="96" spans="1:10" s="49" customFormat="1" ht="18" customHeight="1" x14ac:dyDescent="0.25">
      <c r="A96" s="45" t="s">
        <v>89</v>
      </c>
      <c r="B96" s="46"/>
      <c r="C96" s="47">
        <v>432000</v>
      </c>
      <c r="D96" s="48">
        <v>716000</v>
      </c>
      <c r="E96" s="10">
        <v>152000</v>
      </c>
      <c r="F96" s="10">
        <v>0</v>
      </c>
      <c r="G96" s="10">
        <v>332000</v>
      </c>
      <c r="H96" s="10">
        <v>240000</v>
      </c>
      <c r="I96" s="10">
        <v>0</v>
      </c>
      <c r="J96" s="10">
        <v>0</v>
      </c>
    </row>
    <row r="97" spans="1:10" s="49" customFormat="1" ht="19.5" customHeight="1" x14ac:dyDescent="0.25">
      <c r="A97" s="50" t="s">
        <v>90</v>
      </c>
      <c r="B97" s="51"/>
      <c r="C97" s="11">
        <v>0</v>
      </c>
      <c r="D97" s="48">
        <v>96000</v>
      </c>
      <c r="E97" s="10">
        <v>52000</v>
      </c>
      <c r="F97" s="10">
        <v>76000</v>
      </c>
      <c r="G97" s="10">
        <v>48000</v>
      </c>
      <c r="H97" s="10">
        <v>172000</v>
      </c>
      <c r="I97" s="10">
        <v>0</v>
      </c>
      <c r="J97" s="10">
        <v>0</v>
      </c>
    </row>
    <row r="98" spans="1:10" s="49" customFormat="1" ht="19.5" customHeight="1" thickBot="1" x14ac:dyDescent="0.3">
      <c r="A98" s="52" t="s">
        <v>91</v>
      </c>
      <c r="B98" s="53"/>
      <c r="C98" s="48">
        <v>196000</v>
      </c>
      <c r="D98" s="48">
        <v>44000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</row>
    <row r="99" spans="1:10" s="49" customFormat="1" ht="19.5" customHeight="1" thickBot="1" x14ac:dyDescent="0.3">
      <c r="A99" s="54" t="s">
        <v>92</v>
      </c>
      <c r="B99" s="55"/>
      <c r="C99" s="56">
        <v>628000</v>
      </c>
      <c r="D99" s="56">
        <v>856000</v>
      </c>
      <c r="E99" s="56">
        <v>204000</v>
      </c>
      <c r="F99" s="56">
        <v>76000</v>
      </c>
      <c r="G99" s="56">
        <v>380000</v>
      </c>
      <c r="H99" s="56">
        <v>412000</v>
      </c>
      <c r="I99" s="56">
        <v>0</v>
      </c>
      <c r="J99" s="56">
        <v>0</v>
      </c>
    </row>
    <row r="100" spans="1:10" s="7" customFormat="1" ht="21" customHeight="1" x14ac:dyDescent="0.25">
      <c r="A100" s="57" t="s">
        <v>93</v>
      </c>
      <c r="B100" s="58"/>
      <c r="C100" s="47">
        <v>4520</v>
      </c>
      <c r="D100" s="48">
        <v>4400</v>
      </c>
      <c r="E100" s="10">
        <v>700</v>
      </c>
      <c r="F100" s="10">
        <v>580</v>
      </c>
      <c r="G100" s="10">
        <v>900</v>
      </c>
      <c r="H100" s="10">
        <v>3490</v>
      </c>
      <c r="I100" s="10">
        <v>1350</v>
      </c>
      <c r="J100" s="10">
        <v>0</v>
      </c>
    </row>
    <row r="101" spans="1:10" s="7" customFormat="1" ht="21" customHeight="1" thickBot="1" x14ac:dyDescent="0.3">
      <c r="A101" s="59" t="s">
        <v>94</v>
      </c>
      <c r="B101" s="60"/>
      <c r="C101" s="48">
        <v>2320</v>
      </c>
      <c r="D101" s="48">
        <v>2760</v>
      </c>
      <c r="E101" s="10">
        <v>1240</v>
      </c>
      <c r="F101" s="10">
        <v>1660</v>
      </c>
      <c r="G101" s="10">
        <v>1480</v>
      </c>
      <c r="H101" s="10">
        <v>3180</v>
      </c>
      <c r="I101" s="10">
        <v>1360</v>
      </c>
      <c r="J101" s="10">
        <v>0</v>
      </c>
    </row>
    <row r="102" spans="1:10" s="49" customFormat="1" ht="21.75" customHeight="1" thickBot="1" x14ac:dyDescent="0.3">
      <c r="A102" s="54" t="s">
        <v>95</v>
      </c>
      <c r="B102" s="55"/>
      <c r="C102" s="56">
        <v>6840</v>
      </c>
      <c r="D102" s="56">
        <v>7160</v>
      </c>
      <c r="E102" s="56">
        <v>1940</v>
      </c>
      <c r="F102" s="56">
        <v>2240</v>
      </c>
      <c r="G102" s="56">
        <v>2380</v>
      </c>
      <c r="H102" s="56">
        <v>6670</v>
      </c>
      <c r="I102" s="56">
        <v>2710</v>
      </c>
      <c r="J102" s="56">
        <v>0</v>
      </c>
    </row>
    <row r="103" spans="1:10" s="64" customFormat="1" ht="25.15" customHeight="1" thickBot="1" x14ac:dyDescent="0.3">
      <c r="A103" s="61" t="s">
        <v>96</v>
      </c>
      <c r="B103" s="62"/>
      <c r="C103" s="63">
        <v>6543920.0699999994</v>
      </c>
      <c r="D103" s="63">
        <v>7066877.4079999998</v>
      </c>
      <c r="E103" s="63">
        <v>2404499.3400000003</v>
      </c>
      <c r="F103" s="63">
        <v>2032103.12</v>
      </c>
      <c r="G103" s="63">
        <v>2552625.1800000002</v>
      </c>
      <c r="H103" s="63">
        <v>2869375.5600000005</v>
      </c>
      <c r="I103" s="63">
        <v>2357910.16</v>
      </c>
      <c r="J103" s="63">
        <v>0</v>
      </c>
    </row>
    <row r="104" spans="1:10" x14ac:dyDescent="0.25">
      <c r="A104" s="2"/>
      <c r="B104" s="2"/>
    </row>
    <row r="105" spans="1:10" x14ac:dyDescent="0.25">
      <c r="A105" s="2"/>
      <c r="B105" s="2"/>
    </row>
    <row r="106" spans="1:10" x14ac:dyDescent="0.25">
      <c r="A106" s="2"/>
      <c r="B106" s="2"/>
    </row>
    <row r="111" spans="1:10" ht="6" customHeight="1" x14ac:dyDescent="0.25"/>
  </sheetData>
  <mergeCells count="14">
    <mergeCell ref="A102:B102"/>
    <mergeCell ref="A103:B103"/>
    <mergeCell ref="A96:B96"/>
    <mergeCell ref="A97:B97"/>
    <mergeCell ref="A98:B98"/>
    <mergeCell ref="A99:B99"/>
    <mergeCell ref="A100:B100"/>
    <mergeCell ref="A101:B101"/>
    <mergeCell ref="A40:B40"/>
    <mergeCell ref="A47:B47"/>
    <mergeCell ref="A73:B73"/>
    <mergeCell ref="A81:B81"/>
    <mergeCell ref="A94:B94"/>
    <mergeCell ref="A95:B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2018-10-23T07:24:17Z</dcterms:created>
  <dcterms:modified xsi:type="dcterms:W3CDTF">2018-10-23T07:26:00Z</dcterms:modified>
</cp:coreProperties>
</file>